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ghg_inventory" sheetId="1" r:id="rId1"/>
  </sheets>
  <calcPr calcId="145621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</calcChain>
</file>

<file path=xl/sharedStrings.xml><?xml version="1.0" encoding="utf-8"?>
<sst xmlns="http://schemas.openxmlformats.org/spreadsheetml/2006/main" count="71" uniqueCount="61">
  <si>
    <r>
      <rPr>
        <b/>
        <sz val="10"/>
        <rFont val="Arial"/>
        <family val="2"/>
      </rPr>
      <t>Transportation</t>
    </r>
  </si>
  <si>
    <r>
      <rPr>
        <b/>
        <i/>
        <sz val="9"/>
        <rFont val="Arial"/>
        <family val="2"/>
      </rPr>
      <t>On Road</t>
    </r>
  </si>
  <si>
    <r>
      <rPr>
        <sz val="8"/>
        <rFont val="Arial"/>
        <family val="2"/>
      </rPr>
      <t>Passenger Vehicles</t>
    </r>
  </si>
  <si>
    <r>
      <rPr>
        <sz val="8"/>
        <rFont val="Arial"/>
        <family val="2"/>
      </rPr>
      <t>Heavy Duty Vehicles</t>
    </r>
  </si>
  <si>
    <r>
      <rPr>
        <b/>
        <i/>
        <sz val="9"/>
        <rFont val="Arial"/>
        <family val="2"/>
      </rPr>
      <t>Ships &amp; Commercial Boats</t>
    </r>
  </si>
  <si>
    <r>
      <rPr>
        <b/>
        <i/>
        <sz val="9"/>
        <rFont val="Arial"/>
        <family val="2"/>
      </rPr>
      <t>Aviation (Intrastate)</t>
    </r>
  </si>
  <si>
    <r>
      <rPr>
        <b/>
        <i/>
        <sz val="9"/>
        <rFont val="Arial"/>
        <family val="2"/>
      </rPr>
      <t>Rail</t>
    </r>
  </si>
  <si>
    <r>
      <rPr>
        <b/>
        <i/>
        <sz val="9"/>
        <rFont val="Arial"/>
        <family val="2"/>
      </rPr>
      <t>Off Road [1]</t>
    </r>
  </si>
  <si>
    <r>
      <rPr>
        <b/>
        <i/>
        <sz val="9"/>
        <rFont val="Arial"/>
        <family val="2"/>
      </rPr>
      <t>Unspecified</t>
    </r>
  </si>
  <si>
    <r>
      <rPr>
        <b/>
        <sz val="10"/>
        <rFont val="Arial"/>
        <family val="2"/>
      </rPr>
      <t>Industrial</t>
    </r>
  </si>
  <si>
    <r>
      <rPr>
        <b/>
        <i/>
        <sz val="9"/>
        <rFont val="Arial"/>
        <family val="2"/>
      </rPr>
      <t>Refineries and Hydrogen Production</t>
    </r>
  </si>
  <si>
    <r>
      <rPr>
        <b/>
        <i/>
        <sz val="9"/>
        <rFont val="Arial"/>
        <family val="2"/>
      </rPr>
      <t>General Fuel Use</t>
    </r>
  </si>
  <si>
    <r>
      <rPr>
        <sz val="8"/>
        <rFont val="Arial"/>
        <family val="2"/>
      </rPr>
      <t>Natural Gas</t>
    </r>
  </si>
  <si>
    <r>
      <rPr>
        <sz val="8"/>
        <rFont val="Arial"/>
        <family val="2"/>
      </rPr>
      <t>Other Fuels</t>
    </r>
  </si>
  <si>
    <r>
      <rPr>
        <b/>
        <i/>
        <sz val="9"/>
        <rFont val="Arial"/>
        <family val="2"/>
      </rPr>
      <t>Oil &amp; Gas Extraction [2]</t>
    </r>
  </si>
  <si>
    <r>
      <rPr>
        <sz val="8"/>
        <rFont val="Arial"/>
        <family val="2"/>
      </rPr>
      <t>Fuel Use</t>
    </r>
  </si>
  <si>
    <r>
      <rPr>
        <sz val="8"/>
        <rFont val="Arial"/>
        <family val="2"/>
      </rPr>
      <t>Fugitive Emissions</t>
    </r>
  </si>
  <si>
    <r>
      <rPr>
        <b/>
        <i/>
        <sz val="9"/>
        <rFont val="Arial"/>
        <family val="2"/>
      </rPr>
      <t>Cement Plants</t>
    </r>
  </si>
  <si>
    <r>
      <rPr>
        <sz val="8"/>
        <rFont val="Arial"/>
        <family val="2"/>
      </rPr>
      <t>Clinker Production</t>
    </r>
  </si>
  <si>
    <r>
      <rPr>
        <b/>
        <i/>
        <sz val="9"/>
        <rFont val="Arial"/>
        <family val="2"/>
      </rPr>
      <t>Cogeneration Heat Output</t>
    </r>
  </si>
  <si>
    <r>
      <rPr>
        <b/>
        <i/>
        <sz val="9"/>
        <rFont val="Arial"/>
        <family val="2"/>
      </rPr>
      <t>Other Fugitive and Process Emissions</t>
    </r>
  </si>
  <si>
    <r>
      <rPr>
        <sz val="8"/>
        <rFont val="Arial"/>
        <family val="2"/>
      </rPr>
      <t>Pipelines</t>
    </r>
  </si>
  <si>
    <r>
      <rPr>
        <sz val="8"/>
        <rFont val="Arial"/>
        <family val="2"/>
      </rPr>
      <t>Manufacturing</t>
    </r>
  </si>
  <si>
    <r>
      <rPr>
        <sz val="8"/>
        <rFont val="Arial"/>
        <family val="2"/>
      </rPr>
      <t>Wastewater Treatment</t>
    </r>
  </si>
  <si>
    <r>
      <rPr>
        <sz val="8"/>
        <rFont val="Arial"/>
        <family val="2"/>
      </rPr>
      <t>Other</t>
    </r>
  </si>
  <si>
    <r>
      <rPr>
        <b/>
        <sz val="10"/>
        <rFont val="Arial"/>
        <family val="2"/>
      </rPr>
      <t>Electric Power</t>
    </r>
  </si>
  <si>
    <r>
      <rPr>
        <b/>
        <i/>
        <sz val="9"/>
        <rFont val="Arial"/>
        <family val="2"/>
      </rPr>
      <t>In-State Generation</t>
    </r>
  </si>
  <si>
    <r>
      <rPr>
        <sz val="8"/>
        <rFont val="Arial"/>
        <family val="2"/>
      </rPr>
      <t>Fugitive and Process Emissions</t>
    </r>
  </si>
  <si>
    <r>
      <rPr>
        <b/>
        <i/>
        <sz val="9"/>
        <rFont val="Arial"/>
        <family val="2"/>
      </rPr>
      <t>Imported Electricity</t>
    </r>
  </si>
  <si>
    <r>
      <rPr>
        <sz val="8"/>
        <rFont val="Arial"/>
        <family val="2"/>
      </rPr>
      <t>Unspecified Imports</t>
    </r>
  </si>
  <si>
    <r>
      <rPr>
        <sz val="8"/>
        <rFont val="Arial"/>
        <family val="2"/>
      </rPr>
      <t>Specified Imports</t>
    </r>
  </si>
  <si>
    <r>
      <rPr>
        <b/>
        <sz val="10"/>
        <rFont val="Arial"/>
        <family val="2"/>
      </rPr>
      <t>Commercial and Residential</t>
    </r>
  </si>
  <si>
    <r>
      <rPr>
        <b/>
        <i/>
        <sz val="9"/>
        <rFont val="Arial"/>
        <family val="2"/>
      </rPr>
      <t>Residential Fuel Use</t>
    </r>
  </si>
  <si>
    <r>
      <rPr>
        <b/>
        <i/>
        <sz val="9"/>
        <rFont val="Arial"/>
        <family val="2"/>
      </rPr>
      <t>Commercial Fuel Use</t>
    </r>
  </si>
  <si>
    <r>
      <rPr>
        <b/>
        <i/>
        <sz val="9"/>
        <rFont val="Arial"/>
        <family val="2"/>
      </rPr>
      <t>Commercial Cogeneration Heat Output</t>
    </r>
  </si>
  <si>
    <r>
      <rPr>
        <b/>
        <i/>
        <sz val="9"/>
        <rFont val="Arial"/>
        <family val="2"/>
      </rPr>
      <t>Other Commercial and Residential</t>
    </r>
  </si>
  <si>
    <r>
      <rPr>
        <b/>
        <sz val="10"/>
        <rFont val="Arial"/>
        <family val="2"/>
      </rPr>
      <t>Agriculture</t>
    </r>
  </si>
  <si>
    <r>
      <rPr>
        <b/>
        <i/>
        <sz val="9"/>
        <rFont val="Arial"/>
        <family val="2"/>
      </rPr>
      <t>Livestock</t>
    </r>
  </si>
  <si>
    <r>
      <rPr>
        <sz val="8"/>
        <rFont val="Arial"/>
        <family val="2"/>
      </rPr>
      <t>Enteric Fermentation (Digestive Process)</t>
    </r>
  </si>
  <si>
    <r>
      <rPr>
        <sz val="8"/>
        <rFont val="Arial"/>
        <family val="2"/>
      </rPr>
      <t>Manure Management</t>
    </r>
  </si>
  <si>
    <r>
      <rPr>
        <b/>
        <i/>
        <sz val="9"/>
        <rFont val="Arial"/>
        <family val="2"/>
      </rPr>
      <t>Crop Growing &amp; Harvesting</t>
    </r>
  </si>
  <si>
    <r>
      <rPr>
        <sz val="8"/>
        <rFont val="Arial"/>
        <family val="2"/>
      </rPr>
      <t>Fertilizers</t>
    </r>
  </si>
  <si>
    <r>
      <rPr>
        <sz val="8"/>
        <rFont val="Arial"/>
        <family val="2"/>
      </rPr>
      <t>Soil Preparation and Disturbances</t>
    </r>
  </si>
  <si>
    <r>
      <rPr>
        <sz val="8"/>
        <rFont val="Arial"/>
        <family val="2"/>
      </rPr>
      <t>Crop Residue Burning</t>
    </r>
  </si>
  <si>
    <r>
      <rPr>
        <sz val="8"/>
        <rFont val="Arial"/>
        <family val="2"/>
      </rPr>
      <t>Diesel</t>
    </r>
  </si>
  <si>
    <r>
      <rPr>
        <sz val="8"/>
        <rFont val="Arial"/>
        <family val="2"/>
      </rPr>
      <t>Gasoline</t>
    </r>
  </si>
  <si>
    <r>
      <rPr>
        <b/>
        <sz val="10"/>
        <rFont val="Arial"/>
        <family val="2"/>
      </rPr>
      <t>High GWP</t>
    </r>
  </si>
  <si>
    <r>
      <rPr>
        <b/>
        <i/>
        <sz val="9"/>
        <rFont val="Arial"/>
        <family val="2"/>
      </rPr>
      <t>Ozone Depleting Substance (ODS) Substitutes</t>
    </r>
  </si>
  <si>
    <r>
      <rPr>
        <b/>
        <i/>
        <sz val="9"/>
        <rFont val="Arial"/>
        <family val="2"/>
      </rPr>
      <t>Electricity Grid SF6 Losses [4]</t>
    </r>
  </si>
  <si>
    <r>
      <rPr>
        <b/>
        <i/>
        <sz val="9"/>
        <rFont val="Arial"/>
        <family val="2"/>
      </rPr>
      <t>Semiconductor Manufacturing [3]</t>
    </r>
  </si>
  <si>
    <r>
      <rPr>
        <b/>
        <sz val="10"/>
        <rFont val="Arial"/>
        <family val="2"/>
      </rPr>
      <t>Recycling and Waste</t>
    </r>
  </si>
  <si>
    <r>
      <rPr>
        <b/>
        <i/>
        <sz val="9"/>
        <rFont val="Arial"/>
        <family val="2"/>
      </rPr>
      <t>Landfills [3]</t>
    </r>
  </si>
  <si>
    <r>
      <rPr>
        <b/>
        <i/>
        <sz val="9"/>
        <rFont val="Arial"/>
        <family val="2"/>
      </rPr>
      <t>Composting</t>
    </r>
  </si>
  <si>
    <r>
      <rPr>
        <b/>
        <i/>
        <sz val="10"/>
        <color rgb="FF800000"/>
        <rFont val="Arial"/>
        <family val="2"/>
      </rPr>
      <t>Total Emissions</t>
    </r>
  </si>
  <si>
    <r>
      <rPr>
        <sz val="8"/>
        <rFont val="Arial"/>
        <family val="2"/>
      </rPr>
      <t>[1] Includes equipment used in construction, mining, oil drilling, industrial and airport ground operations.  [2] Reflects emissions from combustion of natural gas, diesel, and lease fuel plus</t>
    </r>
  </si>
  <si>
    <r>
      <rPr>
        <sz val="8"/>
        <rFont val="Arial"/>
        <family val="2"/>
      </rPr>
      <t>fugitive emissions. [3] These categories are listed in the Industrial sector of ARB's GHG Emission Inventory sectors. [4] This category is listed in the Electric Power sector of ARB's GHG Emission Inventory sectors</t>
    </r>
  </si>
  <si>
    <r>
      <rPr>
        <i/>
        <sz val="9"/>
        <rFont val="Arial"/>
        <family val="2"/>
      </rPr>
      <t>million tonnes of CO2 equivalent - (based upon IPCC Fourth Assessment Report's 100-yr Global Warming Potentials)</t>
    </r>
  </si>
  <si>
    <t>Summary of Emissions by Gas</t>
  </si>
  <si>
    <t>Included Emissions Only</t>
  </si>
  <si>
    <t>2016 Edition California Greenhouse Gas Inventory for 2000-2014 — by Category as Defined in the 2008 Scoping Plan</t>
  </si>
  <si>
    <t>From:www.arb.ca.gov/cc/inventory/data/data.htm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</si>
</sst>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###0.00"/>
    <numFmt numFmtId="165" formatCode="###0;###0"/>
  </numFmts>
  <fonts count="17" x14ac:knownFonts="1">
    <font>
      <sz val="10"/>
      <color rgb="FF000000"/>
      <name val="Times New Roman"/>
      <charset val="204"/>
    </font>
    <font>
      <b/>
      <sz val="10"/>
      <name val="Arial"/>
    </font>
    <font>
      <b/>
      <sz val="9"/>
      <color rgb="FF000000"/>
      <name val="Arial"/>
      <family val="2"/>
    </font>
    <font>
      <b/>
      <i/>
      <sz val="9"/>
      <name val="Arial"/>
    </font>
    <font>
      <b/>
      <i/>
      <sz val="9"/>
      <color rgb="FF000000"/>
      <name val="Arial"/>
      <family val="2"/>
    </font>
    <font>
      <sz val="8"/>
      <name val="Arial"/>
    </font>
    <font>
      <sz val="8"/>
      <color rgb="FF000000"/>
      <name val="Arial"/>
      <family val="2"/>
    </font>
    <font>
      <b/>
      <i/>
      <sz val="10"/>
      <name val="Arial"/>
    </font>
    <font>
      <b/>
      <i/>
      <sz val="10"/>
      <color rgb="FF80000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1"/>
      <color rgb="FF800000"/>
      <name val="Arial"/>
      <family val="2"/>
    </font>
    <font>
      <b/>
      <i/>
      <sz val="11"/>
      <color rgb="FF8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F3FB"/>
      </patternFill>
    </fill>
  </fills>
  <borders count="3">
    <border>
      <left/>
      <right/>
      <top/>
      <bottom/>
      <diagonal/>
    </border>
    <border>
      <left/>
      <right/>
      <top/>
      <bottom style="thin">
        <color rgb="FF800000"/>
      </bottom>
      <diagonal/>
    </border>
    <border>
      <left/>
      <right/>
      <top style="thin">
        <color rgb="FF8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65" fontId="15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53578</xdr:colOff>
      <xdr:row>0</xdr:row>
      <xdr:rowOff>41672</xdr:rowOff>
    </xdr:from>
    <xdr:to>
      <xdr:col>0</xdr:col>
      <xdr:colOff>2933453</xdr:colOff>
      <xdr:row>2</xdr:row>
      <xdr:rowOff>125015</xdr:rowOff>
    </xdr:to>
    <xdr:pic>
      <xdr:nvPicPr>
        <xdr:cNvPr id="2" name="Picture 1" descr="H:\$Work\Inventory\GHG Inventory DB\arb_logo_blue.png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" y="41672"/>
          <a:ext cx="2879875" cy="43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80" zoomScaleNormal="80" workbookViewId="0">
      <pane ySplit="5" topLeftCell="A6" activePane="bottomLeft" state="frozen"/>
      <selection pane="bottomLeft" activeCell="R11" sqref="R11"/>
    </sheetView>
  </sheetViews>
  <sheetFormatPr defaultRowHeight="12.75" x14ac:dyDescent="0.2"/>
  <cols>
    <col min="1" max="1" width="54.5" customWidth="1"/>
    <col min="2" max="18" width="11.1640625" customWidth="1"/>
  </cols>
  <sheetData>
    <row r="1" spans="1:16" ht="15" x14ac:dyDescent="0.2">
      <c r="B1" s="11"/>
      <c r="C1" s="17" t="s">
        <v>59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B2" s="12"/>
      <c r="C2" s="12"/>
      <c r="D2" s="15" t="s">
        <v>56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 x14ac:dyDescent="0.2">
      <c r="B3" s="11"/>
      <c r="C3" s="11"/>
      <c r="D3" s="16" t="s">
        <v>58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x14ac:dyDescent="0.2">
      <c r="B4" s="11"/>
      <c r="C4" s="18" t="s">
        <v>60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 x14ac:dyDescent="0.2">
      <c r="A5" s="13" t="s">
        <v>57</v>
      </c>
      <c r="B5" s="14">
        <v>2000</v>
      </c>
      <c r="C5" s="14">
        <f>B5+1</f>
        <v>2001</v>
      </c>
      <c r="D5" s="14">
        <f t="shared" ref="D5:P5" si="0">C5+1</f>
        <v>2002</v>
      </c>
      <c r="E5" s="14">
        <f t="shared" si="0"/>
        <v>2003</v>
      </c>
      <c r="F5" s="14">
        <f t="shared" si="0"/>
        <v>2004</v>
      </c>
      <c r="G5" s="14">
        <f t="shared" si="0"/>
        <v>2005</v>
      </c>
      <c r="H5" s="14">
        <f t="shared" si="0"/>
        <v>2006</v>
      </c>
      <c r="I5" s="14">
        <f t="shared" si="0"/>
        <v>2007</v>
      </c>
      <c r="J5" s="14">
        <f t="shared" si="0"/>
        <v>2008</v>
      </c>
      <c r="K5" s="14">
        <f t="shared" si="0"/>
        <v>2009</v>
      </c>
      <c r="L5" s="14">
        <f t="shared" si="0"/>
        <v>2010</v>
      </c>
      <c r="M5" s="14">
        <f t="shared" si="0"/>
        <v>2011</v>
      </c>
      <c r="N5" s="14">
        <f t="shared" si="0"/>
        <v>2012</v>
      </c>
      <c r="O5" s="14">
        <f t="shared" si="0"/>
        <v>2013</v>
      </c>
      <c r="P5" s="14">
        <f t="shared" si="0"/>
        <v>2014</v>
      </c>
    </row>
    <row r="6" spans="1:16" ht="15" customHeight="1" x14ac:dyDescent="0.2">
      <c r="A6" s="1" t="s">
        <v>0</v>
      </c>
      <c r="B6" s="6">
        <v>176.31</v>
      </c>
      <c r="C6" s="6">
        <v>176.49</v>
      </c>
      <c r="D6" s="6">
        <v>183.47</v>
      </c>
      <c r="E6" s="6">
        <v>180.84</v>
      </c>
      <c r="F6" s="6">
        <v>182.45</v>
      </c>
      <c r="G6" s="6">
        <v>184.21</v>
      </c>
      <c r="H6" s="6">
        <v>184.13</v>
      </c>
      <c r="I6" s="6">
        <v>184.17</v>
      </c>
      <c r="J6" s="6">
        <v>172.99</v>
      </c>
      <c r="K6" s="6">
        <v>166.16</v>
      </c>
      <c r="L6" s="6">
        <v>162.78</v>
      </c>
      <c r="M6" s="6">
        <v>159.47</v>
      </c>
      <c r="N6" s="6">
        <v>159.47</v>
      </c>
      <c r="O6" s="6">
        <v>157.99</v>
      </c>
      <c r="P6" s="6">
        <v>159.53</v>
      </c>
    </row>
    <row r="7" spans="1:16" ht="14.1" customHeight="1" x14ac:dyDescent="0.2">
      <c r="A7" s="3" t="s">
        <v>1</v>
      </c>
      <c r="B7" s="7">
        <v>162.35</v>
      </c>
      <c r="C7" s="7">
        <v>162.69999999999999</v>
      </c>
      <c r="D7" s="7">
        <v>168.72</v>
      </c>
      <c r="E7" s="7">
        <v>165.43</v>
      </c>
      <c r="F7" s="7">
        <v>166.56</v>
      </c>
      <c r="G7" s="7">
        <v>167.36</v>
      </c>
      <c r="H7" s="7">
        <v>166.91</v>
      </c>
      <c r="I7" s="7">
        <v>167</v>
      </c>
      <c r="J7" s="7">
        <v>157.38999999999999</v>
      </c>
      <c r="K7" s="7">
        <v>152.85</v>
      </c>
      <c r="L7" s="7">
        <v>149.03</v>
      </c>
      <c r="M7" s="7">
        <v>145.91999999999999</v>
      </c>
      <c r="N7" s="7">
        <v>145.66999999999999</v>
      </c>
      <c r="O7" s="7">
        <v>143.86000000000001</v>
      </c>
      <c r="P7" s="7">
        <v>144.75</v>
      </c>
    </row>
    <row r="8" spans="1:16" ht="11.1" customHeight="1" x14ac:dyDescent="0.2">
      <c r="A8" s="2" t="s">
        <v>2</v>
      </c>
      <c r="B8" s="8">
        <v>125.72</v>
      </c>
      <c r="C8" s="8">
        <v>126.25</v>
      </c>
      <c r="D8" s="8">
        <v>131.07</v>
      </c>
      <c r="E8" s="8">
        <v>127.88</v>
      </c>
      <c r="F8" s="8">
        <v>127.32</v>
      </c>
      <c r="G8" s="8">
        <v>127.2</v>
      </c>
      <c r="H8" s="8">
        <v>126.46</v>
      </c>
      <c r="I8" s="8">
        <v>125.83</v>
      </c>
      <c r="J8" s="8">
        <v>119.42</v>
      </c>
      <c r="K8" s="8">
        <v>117.97</v>
      </c>
      <c r="L8" s="8">
        <v>114.66</v>
      </c>
      <c r="M8" s="8">
        <v>111.96</v>
      </c>
      <c r="N8" s="8">
        <v>112.4</v>
      </c>
      <c r="O8" s="8">
        <v>111.23</v>
      </c>
      <c r="P8" s="8">
        <v>111.85</v>
      </c>
    </row>
    <row r="9" spans="1:16" ht="11.1" customHeight="1" x14ac:dyDescent="0.2">
      <c r="A9" s="2" t="s">
        <v>3</v>
      </c>
      <c r="B9" s="8">
        <v>36.630000000000003</v>
      </c>
      <c r="C9" s="8">
        <v>36.450000000000003</v>
      </c>
      <c r="D9" s="8">
        <v>37.65</v>
      </c>
      <c r="E9" s="8">
        <v>37.549999999999997</v>
      </c>
      <c r="F9" s="8">
        <v>39.24</v>
      </c>
      <c r="G9" s="8">
        <v>40.159999999999997</v>
      </c>
      <c r="H9" s="8">
        <v>40.450000000000003</v>
      </c>
      <c r="I9" s="8">
        <v>41.17</v>
      </c>
      <c r="J9" s="8">
        <v>37.97</v>
      </c>
      <c r="K9" s="8">
        <v>34.880000000000003</v>
      </c>
      <c r="L9" s="8">
        <v>34.369999999999997</v>
      </c>
      <c r="M9" s="8">
        <v>33.96</v>
      </c>
      <c r="N9" s="8">
        <v>33.270000000000003</v>
      </c>
      <c r="O9" s="8">
        <v>32.630000000000003</v>
      </c>
      <c r="P9" s="8">
        <v>32.9</v>
      </c>
    </row>
    <row r="10" spans="1:16" ht="12" customHeight="1" x14ac:dyDescent="0.2">
      <c r="A10" s="3" t="s">
        <v>4</v>
      </c>
      <c r="B10" s="7">
        <v>3.5</v>
      </c>
      <c r="C10" s="7">
        <v>3.32</v>
      </c>
      <c r="D10" s="7">
        <v>3.63</v>
      </c>
      <c r="E10" s="7">
        <v>3.79</v>
      </c>
      <c r="F10" s="7">
        <v>3.79</v>
      </c>
      <c r="G10" s="7">
        <v>4.04</v>
      </c>
      <c r="H10" s="7">
        <v>4.08</v>
      </c>
      <c r="I10" s="7">
        <v>4.24</v>
      </c>
      <c r="J10" s="7">
        <v>3.99</v>
      </c>
      <c r="K10" s="7">
        <v>3.63</v>
      </c>
      <c r="L10" s="7">
        <v>3.65</v>
      </c>
      <c r="M10" s="7">
        <v>3.56</v>
      </c>
      <c r="N10" s="7">
        <v>3.84</v>
      </c>
      <c r="O10" s="7">
        <v>3.92</v>
      </c>
      <c r="P10" s="7">
        <v>3.95</v>
      </c>
    </row>
    <row r="11" spans="1:16" ht="12" customHeight="1" x14ac:dyDescent="0.2">
      <c r="A11" s="3" t="s">
        <v>5</v>
      </c>
      <c r="B11" s="7">
        <v>4.1500000000000004</v>
      </c>
      <c r="C11" s="7">
        <v>4.07</v>
      </c>
      <c r="D11" s="7">
        <v>4.12</v>
      </c>
      <c r="E11" s="7">
        <v>4.25</v>
      </c>
      <c r="F11" s="7">
        <v>4.49</v>
      </c>
      <c r="G11" s="7">
        <v>4.49</v>
      </c>
      <c r="H11" s="7">
        <v>4.5599999999999996</v>
      </c>
      <c r="I11" s="7">
        <v>4.97</v>
      </c>
      <c r="J11" s="7">
        <v>4.5</v>
      </c>
      <c r="K11" s="7">
        <v>4.03</v>
      </c>
      <c r="L11" s="7">
        <v>3.84</v>
      </c>
      <c r="M11" s="7">
        <v>3.71</v>
      </c>
      <c r="N11" s="7">
        <v>3.75</v>
      </c>
      <c r="O11" s="7">
        <v>3.91</v>
      </c>
      <c r="P11" s="7">
        <v>3.89</v>
      </c>
    </row>
    <row r="12" spans="1:16" ht="12" customHeight="1" x14ac:dyDescent="0.2">
      <c r="A12" s="3" t="s">
        <v>6</v>
      </c>
      <c r="B12" s="7">
        <v>1.88</v>
      </c>
      <c r="C12" s="7">
        <v>1.89</v>
      </c>
      <c r="D12" s="7">
        <v>2.5</v>
      </c>
      <c r="E12" s="7">
        <v>2.86</v>
      </c>
      <c r="F12" s="7">
        <v>2.91</v>
      </c>
      <c r="G12" s="7">
        <v>3.34</v>
      </c>
      <c r="H12" s="7">
        <v>3.53</v>
      </c>
      <c r="I12" s="7">
        <v>3.17</v>
      </c>
      <c r="J12" s="7">
        <v>2.38</v>
      </c>
      <c r="K12" s="7">
        <v>1.95</v>
      </c>
      <c r="L12" s="7">
        <v>2.31</v>
      </c>
      <c r="M12" s="7">
        <v>2.64</v>
      </c>
      <c r="N12" s="7">
        <v>2.4700000000000002</v>
      </c>
      <c r="O12" s="7">
        <v>2.4</v>
      </c>
      <c r="P12" s="7">
        <v>2.75</v>
      </c>
    </row>
    <row r="13" spans="1:16" ht="12" customHeight="1" x14ac:dyDescent="0.2">
      <c r="A13" s="3" t="s">
        <v>7</v>
      </c>
      <c r="B13" s="7">
        <v>2.63</v>
      </c>
      <c r="C13" s="7">
        <v>2.79</v>
      </c>
      <c r="D13" s="7">
        <v>2.77</v>
      </c>
      <c r="E13" s="7">
        <v>2.84</v>
      </c>
      <c r="F13" s="7">
        <v>3.03</v>
      </c>
      <c r="G13" s="7">
        <v>3.22</v>
      </c>
      <c r="H13" s="7">
        <v>3.32</v>
      </c>
      <c r="I13" s="7">
        <v>3.18</v>
      </c>
      <c r="J13" s="7">
        <v>2.82</v>
      </c>
      <c r="K13" s="7">
        <v>2.25</v>
      </c>
      <c r="L13" s="7">
        <v>2.0299999999999998</v>
      </c>
      <c r="M13" s="7">
        <v>2.13</v>
      </c>
      <c r="N13" s="7">
        <v>2.23</v>
      </c>
      <c r="O13" s="7">
        <v>2.33</v>
      </c>
      <c r="P13" s="7">
        <v>2.4300000000000002</v>
      </c>
    </row>
    <row r="14" spans="1:16" ht="15" customHeight="1" x14ac:dyDescent="0.2">
      <c r="A14" s="3" t="s">
        <v>8</v>
      </c>
      <c r="B14" s="7">
        <v>1.81</v>
      </c>
      <c r="C14" s="7">
        <v>1.73</v>
      </c>
      <c r="D14" s="7">
        <v>1.74</v>
      </c>
      <c r="E14" s="7">
        <v>1.67</v>
      </c>
      <c r="F14" s="7">
        <v>1.67</v>
      </c>
      <c r="G14" s="7">
        <v>1.76</v>
      </c>
      <c r="H14" s="7">
        <v>1.73</v>
      </c>
      <c r="I14" s="7">
        <v>1.61</v>
      </c>
      <c r="J14" s="7">
        <v>1.91</v>
      </c>
      <c r="K14" s="7">
        <v>1.46</v>
      </c>
      <c r="L14" s="7">
        <v>1.92</v>
      </c>
      <c r="M14" s="7">
        <v>1.51</v>
      </c>
      <c r="N14" s="7">
        <v>1.49</v>
      </c>
      <c r="O14" s="7">
        <v>1.56</v>
      </c>
      <c r="P14" s="7">
        <v>1.75</v>
      </c>
    </row>
    <row r="15" spans="1:16" ht="12" customHeight="1" x14ac:dyDescent="0.2">
      <c r="A15" s="1" t="s">
        <v>9</v>
      </c>
      <c r="B15" s="6">
        <v>96.99</v>
      </c>
      <c r="C15" s="6">
        <v>95.04</v>
      </c>
      <c r="D15" s="6">
        <v>96.41</v>
      </c>
      <c r="E15" s="6">
        <v>95.19</v>
      </c>
      <c r="F15" s="6">
        <v>97.6</v>
      </c>
      <c r="G15" s="6">
        <v>95.41</v>
      </c>
      <c r="H15" s="6">
        <v>92.94</v>
      </c>
      <c r="I15" s="6">
        <v>89.71</v>
      </c>
      <c r="J15" s="6">
        <v>90.18</v>
      </c>
      <c r="K15" s="6">
        <v>87.7</v>
      </c>
      <c r="L15" s="6">
        <v>90.99</v>
      </c>
      <c r="M15" s="6">
        <v>90.49</v>
      </c>
      <c r="N15" s="6">
        <v>90.63</v>
      </c>
      <c r="O15" s="6">
        <v>93.1</v>
      </c>
      <c r="P15" s="6">
        <v>93.32</v>
      </c>
    </row>
    <row r="16" spans="1:16" ht="14.1" customHeight="1" x14ac:dyDescent="0.2">
      <c r="A16" s="3" t="s">
        <v>10</v>
      </c>
      <c r="B16" s="7">
        <v>28.52</v>
      </c>
      <c r="C16" s="7">
        <v>29.1</v>
      </c>
      <c r="D16" s="7">
        <v>29.25</v>
      </c>
      <c r="E16" s="7">
        <v>29.89</v>
      </c>
      <c r="F16" s="7">
        <v>29.13</v>
      </c>
      <c r="G16" s="7">
        <v>29.81</v>
      </c>
      <c r="H16" s="7">
        <v>29.7</v>
      </c>
      <c r="I16" s="7">
        <v>29.27</v>
      </c>
      <c r="J16" s="7">
        <v>28.48</v>
      </c>
      <c r="K16" s="7">
        <v>28.37</v>
      </c>
      <c r="L16" s="7">
        <v>30.46</v>
      </c>
      <c r="M16" s="7">
        <v>30.12</v>
      </c>
      <c r="N16" s="7">
        <v>29.88</v>
      </c>
      <c r="O16" s="7">
        <v>29.22</v>
      </c>
      <c r="P16" s="7">
        <v>29.4</v>
      </c>
    </row>
    <row r="17" spans="1:16" ht="12" customHeight="1" x14ac:dyDescent="0.2">
      <c r="A17" s="3" t="s">
        <v>11</v>
      </c>
      <c r="B17" s="7">
        <v>20.25</v>
      </c>
      <c r="C17" s="7">
        <v>19.079999999999998</v>
      </c>
      <c r="D17" s="7">
        <v>20.32</v>
      </c>
      <c r="E17" s="7">
        <v>16.53</v>
      </c>
      <c r="F17" s="7">
        <v>17.02</v>
      </c>
      <c r="G17" s="7">
        <v>16</v>
      </c>
      <c r="H17" s="7">
        <v>15.96</v>
      </c>
      <c r="I17" s="7">
        <v>14.77</v>
      </c>
      <c r="J17" s="7">
        <v>15.99</v>
      </c>
      <c r="K17" s="7">
        <v>15.56</v>
      </c>
      <c r="L17" s="7">
        <v>17.93</v>
      </c>
      <c r="M17" s="7">
        <v>18.78</v>
      </c>
      <c r="N17" s="7">
        <v>18.91</v>
      </c>
      <c r="O17" s="7">
        <v>19.309999999999999</v>
      </c>
      <c r="P17" s="7">
        <v>19.93</v>
      </c>
    </row>
    <row r="18" spans="1:16" ht="11.1" customHeight="1" x14ac:dyDescent="0.2">
      <c r="A18" s="2" t="s">
        <v>12</v>
      </c>
      <c r="B18" s="8">
        <v>16.82</v>
      </c>
      <c r="C18" s="8">
        <v>14.62</v>
      </c>
      <c r="D18" s="8">
        <v>15.18</v>
      </c>
      <c r="E18" s="8">
        <v>11.97</v>
      </c>
      <c r="F18" s="8">
        <v>12.8</v>
      </c>
      <c r="G18" s="8">
        <v>12.72</v>
      </c>
      <c r="H18" s="8">
        <v>12.38</v>
      </c>
      <c r="I18" s="8">
        <v>11.56</v>
      </c>
      <c r="J18" s="8">
        <v>12.37</v>
      </c>
      <c r="K18" s="8">
        <v>11.46</v>
      </c>
      <c r="L18" s="8">
        <v>13.46</v>
      </c>
      <c r="M18" s="8">
        <v>14.5</v>
      </c>
      <c r="N18" s="8">
        <v>14.48</v>
      </c>
      <c r="O18" s="8">
        <v>14.36</v>
      </c>
      <c r="P18" s="8">
        <v>15.59</v>
      </c>
    </row>
    <row r="19" spans="1:16" ht="11.1" customHeight="1" x14ac:dyDescent="0.2">
      <c r="A19" s="2" t="s">
        <v>13</v>
      </c>
      <c r="B19" s="8">
        <v>3.43</v>
      </c>
      <c r="C19" s="8">
        <v>4.46</v>
      </c>
      <c r="D19" s="8">
        <v>5.13</v>
      </c>
      <c r="E19" s="8">
        <v>4.5599999999999996</v>
      </c>
      <c r="F19" s="8">
        <v>4.22</v>
      </c>
      <c r="G19" s="8">
        <v>3.28</v>
      </c>
      <c r="H19" s="8">
        <v>3.57</v>
      </c>
      <c r="I19" s="8">
        <v>3.2</v>
      </c>
      <c r="J19" s="8">
        <v>3.62</v>
      </c>
      <c r="K19" s="8">
        <v>4.1100000000000003</v>
      </c>
      <c r="L19" s="8">
        <v>4.47</v>
      </c>
      <c r="M19" s="8">
        <v>4.28</v>
      </c>
      <c r="N19" s="8">
        <v>4.43</v>
      </c>
      <c r="O19" s="8">
        <v>4.9400000000000004</v>
      </c>
      <c r="P19" s="8">
        <v>4.34</v>
      </c>
    </row>
    <row r="20" spans="1:16" ht="12" customHeight="1" x14ac:dyDescent="0.2">
      <c r="A20" s="3" t="s">
        <v>14</v>
      </c>
      <c r="B20" s="7">
        <v>19.399999999999999</v>
      </c>
      <c r="C20" s="7">
        <v>19.63</v>
      </c>
      <c r="D20" s="7">
        <v>18.36</v>
      </c>
      <c r="E20" s="7">
        <v>20.83</v>
      </c>
      <c r="F20" s="7">
        <v>20.97</v>
      </c>
      <c r="G20" s="7">
        <v>19.64</v>
      </c>
      <c r="H20" s="7">
        <v>17.489999999999998</v>
      </c>
      <c r="I20" s="7">
        <v>17.559999999999999</v>
      </c>
      <c r="J20" s="7">
        <v>18.829999999999998</v>
      </c>
      <c r="K20" s="7">
        <v>17.72</v>
      </c>
      <c r="L20" s="7">
        <v>16.82</v>
      </c>
      <c r="M20" s="7">
        <v>16.77</v>
      </c>
      <c r="N20" s="7">
        <v>16.829999999999998</v>
      </c>
      <c r="O20" s="7">
        <v>19.059999999999999</v>
      </c>
      <c r="P20" s="7">
        <v>19.25</v>
      </c>
    </row>
    <row r="21" spans="1:16" ht="11.1" customHeight="1" x14ac:dyDescent="0.2">
      <c r="A21" s="2" t="s">
        <v>15</v>
      </c>
      <c r="B21" s="8">
        <v>17.53</v>
      </c>
      <c r="C21" s="8">
        <v>17.760000000000002</v>
      </c>
      <c r="D21" s="8">
        <v>16.510000000000002</v>
      </c>
      <c r="E21" s="8">
        <v>19.03</v>
      </c>
      <c r="F21" s="8">
        <v>19.2</v>
      </c>
      <c r="G21" s="8">
        <v>17.91</v>
      </c>
      <c r="H21" s="8">
        <v>15.75</v>
      </c>
      <c r="I21" s="8">
        <v>15.78</v>
      </c>
      <c r="J21" s="8">
        <v>17.05</v>
      </c>
      <c r="K21" s="8">
        <v>15.92</v>
      </c>
      <c r="L21" s="8">
        <v>15.01</v>
      </c>
      <c r="M21" s="8">
        <v>14.91</v>
      </c>
      <c r="N21" s="8">
        <v>14.87</v>
      </c>
      <c r="O21" s="8">
        <v>16.989999999999998</v>
      </c>
      <c r="P21" s="8">
        <v>17.18</v>
      </c>
    </row>
    <row r="22" spans="1:16" ht="11.1" customHeight="1" x14ac:dyDescent="0.2">
      <c r="A22" s="2" t="s">
        <v>16</v>
      </c>
      <c r="B22" s="8">
        <v>1.87</v>
      </c>
      <c r="C22" s="8">
        <v>1.87</v>
      </c>
      <c r="D22" s="8">
        <v>1.85</v>
      </c>
      <c r="E22" s="8">
        <v>1.8</v>
      </c>
      <c r="F22" s="8">
        <v>1.78</v>
      </c>
      <c r="G22" s="8">
        <v>1.73</v>
      </c>
      <c r="H22" s="8">
        <v>1.73</v>
      </c>
      <c r="I22" s="8">
        <v>1.77</v>
      </c>
      <c r="J22" s="8">
        <v>1.78</v>
      </c>
      <c r="K22" s="8">
        <v>1.8</v>
      </c>
      <c r="L22" s="8">
        <v>1.82</v>
      </c>
      <c r="M22" s="8">
        <v>1.86</v>
      </c>
      <c r="N22" s="8">
        <v>1.96</v>
      </c>
      <c r="O22" s="8">
        <v>2.0699999999999998</v>
      </c>
      <c r="P22" s="8">
        <v>2.0699999999999998</v>
      </c>
    </row>
    <row r="23" spans="1:16" ht="12" customHeight="1" x14ac:dyDescent="0.2">
      <c r="A23" s="3" t="s">
        <v>17</v>
      </c>
      <c r="B23" s="7">
        <v>9.5</v>
      </c>
      <c r="C23" s="7">
        <v>9.2799999999999994</v>
      </c>
      <c r="D23" s="7">
        <v>9.83</v>
      </c>
      <c r="E23" s="7">
        <v>9.9</v>
      </c>
      <c r="F23" s="7">
        <v>10.08</v>
      </c>
      <c r="G23" s="7">
        <v>10.029999999999999</v>
      </c>
      <c r="H23" s="7">
        <v>9.76</v>
      </c>
      <c r="I23" s="7">
        <v>9.25</v>
      </c>
      <c r="J23" s="7">
        <v>8.64</v>
      </c>
      <c r="K23" s="7">
        <v>5.73</v>
      </c>
      <c r="L23" s="7">
        <v>5.57</v>
      </c>
      <c r="M23" s="7">
        <v>6.14</v>
      </c>
      <c r="N23" s="7">
        <v>6.92</v>
      </c>
      <c r="O23" s="7">
        <v>7.2</v>
      </c>
      <c r="P23" s="7">
        <v>7.61</v>
      </c>
    </row>
    <row r="24" spans="1:16" ht="11.1" customHeight="1" x14ac:dyDescent="0.2">
      <c r="A24" s="2" t="s">
        <v>18</v>
      </c>
      <c r="B24" s="8">
        <v>5.52</v>
      </c>
      <c r="C24" s="8">
        <v>5.28</v>
      </c>
      <c r="D24" s="8">
        <v>5.82</v>
      </c>
      <c r="E24" s="8">
        <v>5.87</v>
      </c>
      <c r="F24" s="8">
        <v>6.03</v>
      </c>
      <c r="G24" s="8">
        <v>5.96</v>
      </c>
      <c r="H24" s="8">
        <v>5.81</v>
      </c>
      <c r="I24" s="8">
        <v>5.66</v>
      </c>
      <c r="J24" s="8">
        <v>5.28</v>
      </c>
      <c r="K24" s="8">
        <v>3.6</v>
      </c>
      <c r="L24" s="8">
        <v>3.46</v>
      </c>
      <c r="M24" s="8">
        <v>4.08</v>
      </c>
      <c r="N24" s="8">
        <v>4.6500000000000004</v>
      </c>
      <c r="O24" s="8">
        <v>4.93</v>
      </c>
      <c r="P24" s="8">
        <v>5.27</v>
      </c>
    </row>
    <row r="25" spans="1:16" ht="11.1" customHeight="1" x14ac:dyDescent="0.2">
      <c r="A25" s="2" t="s">
        <v>15</v>
      </c>
      <c r="B25" s="8">
        <v>3.98</v>
      </c>
      <c r="C25" s="8">
        <v>4</v>
      </c>
      <c r="D25" s="8">
        <v>4.01</v>
      </c>
      <c r="E25" s="8">
        <v>4.03</v>
      </c>
      <c r="F25" s="8">
        <v>4.05</v>
      </c>
      <c r="G25" s="8">
        <v>4.0599999999999996</v>
      </c>
      <c r="H25" s="8">
        <v>3.95</v>
      </c>
      <c r="I25" s="8">
        <v>3.59</v>
      </c>
      <c r="J25" s="8">
        <v>3.35</v>
      </c>
      <c r="K25" s="8">
        <v>2.13</v>
      </c>
      <c r="L25" s="8">
        <v>2.11</v>
      </c>
      <c r="M25" s="8">
        <v>2.0699999999999998</v>
      </c>
      <c r="N25" s="8">
        <v>2.2599999999999998</v>
      </c>
      <c r="O25" s="8">
        <v>2.2799999999999998</v>
      </c>
      <c r="P25" s="8">
        <v>2.34</v>
      </c>
    </row>
    <row r="26" spans="1:16" ht="12" customHeight="1" x14ac:dyDescent="0.2">
      <c r="A26" s="3" t="s">
        <v>19</v>
      </c>
      <c r="B26" s="7">
        <v>11.69</v>
      </c>
      <c r="C26" s="7">
        <v>10.48</v>
      </c>
      <c r="D26" s="7">
        <v>10.65</v>
      </c>
      <c r="E26" s="7">
        <v>10.59</v>
      </c>
      <c r="F26" s="7">
        <v>12.92</v>
      </c>
      <c r="G26" s="7">
        <v>12.41</v>
      </c>
      <c r="H26" s="7">
        <v>12.16</v>
      </c>
      <c r="I26" s="7">
        <v>11.15</v>
      </c>
      <c r="J26" s="7">
        <v>10.4</v>
      </c>
      <c r="K26" s="7">
        <v>12.56</v>
      </c>
      <c r="L26" s="7">
        <v>12.61</v>
      </c>
      <c r="M26" s="7">
        <v>11.15</v>
      </c>
      <c r="N26" s="7">
        <v>10.81</v>
      </c>
      <c r="O26" s="7">
        <v>10.99</v>
      </c>
      <c r="P26" s="7">
        <v>9.64</v>
      </c>
    </row>
    <row r="27" spans="1:16" ht="12" customHeight="1" x14ac:dyDescent="0.2">
      <c r="A27" s="3" t="s">
        <v>20</v>
      </c>
      <c r="B27" s="7">
        <v>7.63</v>
      </c>
      <c r="C27" s="7">
        <v>7.46</v>
      </c>
      <c r="D27" s="7">
        <v>8</v>
      </c>
      <c r="E27" s="7">
        <v>7.44</v>
      </c>
      <c r="F27" s="7">
        <v>7.48</v>
      </c>
      <c r="G27" s="7">
        <v>7.52</v>
      </c>
      <c r="H27" s="7">
        <v>7.88</v>
      </c>
      <c r="I27" s="7">
        <v>7.72</v>
      </c>
      <c r="J27" s="7">
        <v>7.85</v>
      </c>
      <c r="K27" s="7">
        <v>7.76</v>
      </c>
      <c r="L27" s="7">
        <v>7.6</v>
      </c>
      <c r="M27" s="7">
        <v>7.52</v>
      </c>
      <c r="N27" s="7">
        <v>7.28</v>
      </c>
      <c r="O27" s="7">
        <v>7.33</v>
      </c>
      <c r="P27" s="7">
        <v>7.5</v>
      </c>
    </row>
    <row r="28" spans="1:16" ht="11.1" customHeight="1" x14ac:dyDescent="0.2">
      <c r="A28" s="2" t="s">
        <v>21</v>
      </c>
      <c r="B28" s="8">
        <v>3.6</v>
      </c>
      <c r="C28" s="8">
        <v>3.68</v>
      </c>
      <c r="D28" s="8">
        <v>4.3</v>
      </c>
      <c r="E28" s="8">
        <v>3.76</v>
      </c>
      <c r="F28" s="8">
        <v>3.85</v>
      </c>
      <c r="G28" s="8">
        <v>3.88</v>
      </c>
      <c r="H28" s="8">
        <v>4.1100000000000003</v>
      </c>
      <c r="I28" s="8">
        <v>4</v>
      </c>
      <c r="J28" s="8">
        <v>4.13</v>
      </c>
      <c r="K28" s="8">
        <v>4.2</v>
      </c>
      <c r="L28" s="8">
        <v>4.04</v>
      </c>
      <c r="M28" s="8">
        <v>4.03</v>
      </c>
      <c r="N28" s="8">
        <v>3.84</v>
      </c>
      <c r="O28" s="8">
        <v>3.82</v>
      </c>
      <c r="P28" s="8">
        <v>4</v>
      </c>
    </row>
    <row r="29" spans="1:16" ht="11.1" customHeight="1" x14ac:dyDescent="0.2">
      <c r="A29" s="2" t="s">
        <v>22</v>
      </c>
      <c r="B29" s="8">
        <v>0.32</v>
      </c>
      <c r="C29" s="8">
        <v>0.32</v>
      </c>
      <c r="D29" s="8">
        <v>0.27</v>
      </c>
      <c r="E29" s="8">
        <v>0.27</v>
      </c>
      <c r="F29" s="8">
        <v>0.28000000000000003</v>
      </c>
      <c r="G29" s="8">
        <v>0.28000000000000003</v>
      </c>
      <c r="H29" s="8">
        <v>0.27</v>
      </c>
      <c r="I29" s="8">
        <v>0.26</v>
      </c>
      <c r="J29" s="8">
        <v>0.25</v>
      </c>
      <c r="K29" s="8">
        <v>0.22</v>
      </c>
      <c r="L29" s="8">
        <v>0.23</v>
      </c>
      <c r="M29" s="8">
        <v>0.22</v>
      </c>
      <c r="N29" s="8">
        <v>0.23</v>
      </c>
      <c r="O29" s="8">
        <v>0.2</v>
      </c>
      <c r="P29" s="8">
        <v>0.17</v>
      </c>
    </row>
    <row r="30" spans="1:16" ht="11.1" customHeight="1" x14ac:dyDescent="0.2">
      <c r="A30" s="2" t="s">
        <v>23</v>
      </c>
      <c r="B30" s="8">
        <v>1.86</v>
      </c>
      <c r="C30" s="8">
        <v>1.84</v>
      </c>
      <c r="D30" s="8">
        <v>1.86</v>
      </c>
      <c r="E30" s="8">
        <v>1.84</v>
      </c>
      <c r="F30" s="8">
        <v>1.85</v>
      </c>
      <c r="G30" s="8">
        <v>1.83</v>
      </c>
      <c r="H30" s="8">
        <v>1.84</v>
      </c>
      <c r="I30" s="8">
        <v>1.86</v>
      </c>
      <c r="J30" s="8">
        <v>1.84</v>
      </c>
      <c r="K30" s="8">
        <v>1.83</v>
      </c>
      <c r="L30" s="8">
        <v>1.83</v>
      </c>
      <c r="M30" s="8">
        <v>1.83</v>
      </c>
      <c r="N30" s="8">
        <v>1.82</v>
      </c>
      <c r="O30" s="8">
        <v>1.83</v>
      </c>
      <c r="P30" s="8">
        <v>1.81</v>
      </c>
    </row>
    <row r="31" spans="1:16" ht="12.95" customHeight="1" x14ac:dyDescent="0.2">
      <c r="A31" s="2" t="s">
        <v>24</v>
      </c>
      <c r="B31" s="8">
        <v>1.85</v>
      </c>
      <c r="C31" s="8">
        <v>1.63</v>
      </c>
      <c r="D31" s="8">
        <v>1.56</v>
      </c>
      <c r="E31" s="8">
        <v>1.56</v>
      </c>
      <c r="F31" s="8">
        <v>1.5</v>
      </c>
      <c r="G31" s="8">
        <v>1.53</v>
      </c>
      <c r="H31" s="8">
        <v>1.66</v>
      </c>
      <c r="I31" s="8">
        <v>1.6</v>
      </c>
      <c r="J31" s="8">
        <v>1.63</v>
      </c>
      <c r="K31" s="8">
        <v>1.51</v>
      </c>
      <c r="L31" s="8">
        <v>1.5</v>
      </c>
      <c r="M31" s="8">
        <v>1.44</v>
      </c>
      <c r="N31" s="8">
        <v>1.4</v>
      </c>
      <c r="O31" s="8">
        <v>1.48</v>
      </c>
      <c r="P31" s="8">
        <v>1.52</v>
      </c>
    </row>
    <row r="32" spans="1:16" ht="12" customHeight="1" x14ac:dyDescent="0.2">
      <c r="A32" s="1" t="s">
        <v>25</v>
      </c>
      <c r="B32" s="6">
        <v>104.84</v>
      </c>
      <c r="C32" s="6">
        <v>122</v>
      </c>
      <c r="D32" s="6">
        <v>108.64</v>
      </c>
      <c r="E32" s="6">
        <v>112.61</v>
      </c>
      <c r="F32" s="6">
        <v>115.2</v>
      </c>
      <c r="G32" s="6">
        <v>107.85</v>
      </c>
      <c r="H32" s="6">
        <v>104.53</v>
      </c>
      <c r="I32" s="6">
        <v>113.93</v>
      </c>
      <c r="J32" s="6">
        <v>120.14</v>
      </c>
      <c r="K32" s="6">
        <v>101.37</v>
      </c>
      <c r="L32" s="6">
        <v>90.34</v>
      </c>
      <c r="M32" s="6">
        <v>88.06</v>
      </c>
      <c r="N32" s="6">
        <v>95.09</v>
      </c>
      <c r="O32" s="6">
        <v>89.65</v>
      </c>
      <c r="P32" s="6">
        <v>88.24</v>
      </c>
    </row>
    <row r="33" spans="1:16" ht="14.1" customHeight="1" x14ac:dyDescent="0.2">
      <c r="A33" s="3" t="s">
        <v>26</v>
      </c>
      <c r="B33" s="7">
        <v>58.94</v>
      </c>
      <c r="C33" s="7">
        <v>62.98</v>
      </c>
      <c r="D33" s="7">
        <v>49.68</v>
      </c>
      <c r="E33" s="7">
        <v>48.05</v>
      </c>
      <c r="F33" s="7">
        <v>49.15</v>
      </c>
      <c r="G33" s="7">
        <v>45.05</v>
      </c>
      <c r="H33" s="7">
        <v>49.85</v>
      </c>
      <c r="I33" s="7">
        <v>54.12</v>
      </c>
      <c r="J33" s="7">
        <v>54.32</v>
      </c>
      <c r="K33" s="7">
        <v>53.33</v>
      </c>
      <c r="L33" s="7">
        <v>46.75</v>
      </c>
      <c r="M33" s="7">
        <v>41.2</v>
      </c>
      <c r="N33" s="7">
        <v>51.02</v>
      </c>
      <c r="O33" s="7">
        <v>49.47</v>
      </c>
      <c r="P33" s="7">
        <v>51.72</v>
      </c>
    </row>
    <row r="34" spans="1:16" ht="11.1" customHeight="1" x14ac:dyDescent="0.2">
      <c r="A34" s="2" t="s">
        <v>12</v>
      </c>
      <c r="B34" s="8">
        <v>50.92</v>
      </c>
      <c r="C34" s="8">
        <v>55.46</v>
      </c>
      <c r="D34" s="8">
        <v>42.17</v>
      </c>
      <c r="E34" s="8">
        <v>40.92</v>
      </c>
      <c r="F34" s="8">
        <v>42.4</v>
      </c>
      <c r="G34" s="8">
        <v>38.11</v>
      </c>
      <c r="H34" s="8">
        <v>43.07</v>
      </c>
      <c r="I34" s="8">
        <v>47.12</v>
      </c>
      <c r="J34" s="8">
        <v>48.02</v>
      </c>
      <c r="K34" s="8">
        <v>46.08</v>
      </c>
      <c r="L34" s="8">
        <v>40.590000000000003</v>
      </c>
      <c r="M34" s="8">
        <v>35.92</v>
      </c>
      <c r="N34" s="8">
        <v>45.77</v>
      </c>
      <c r="O34" s="8">
        <v>45.66</v>
      </c>
      <c r="P34" s="8">
        <v>46.43</v>
      </c>
    </row>
    <row r="35" spans="1:16" ht="11.1" customHeight="1" x14ac:dyDescent="0.2">
      <c r="A35" s="2" t="s">
        <v>13</v>
      </c>
      <c r="B35" s="8">
        <v>6.84</v>
      </c>
      <c r="C35" s="8">
        <v>6.36</v>
      </c>
      <c r="D35" s="8">
        <v>6.36</v>
      </c>
      <c r="E35" s="8">
        <v>5.98</v>
      </c>
      <c r="F35" s="8">
        <v>5.59</v>
      </c>
      <c r="G35" s="8">
        <v>5.77</v>
      </c>
      <c r="H35" s="8">
        <v>5.63</v>
      </c>
      <c r="I35" s="8">
        <v>5.85</v>
      </c>
      <c r="J35" s="8">
        <v>5.15</v>
      </c>
      <c r="K35" s="8">
        <v>5.9</v>
      </c>
      <c r="L35" s="8">
        <v>5.05</v>
      </c>
      <c r="M35" s="8">
        <v>4.03</v>
      </c>
      <c r="N35" s="8">
        <v>4.4400000000000004</v>
      </c>
      <c r="O35" s="8">
        <v>2.91</v>
      </c>
      <c r="P35" s="8">
        <v>4.4000000000000004</v>
      </c>
    </row>
    <row r="36" spans="1:16" ht="11.1" customHeight="1" x14ac:dyDescent="0.2">
      <c r="A36" s="2" t="s">
        <v>27</v>
      </c>
      <c r="B36" s="8">
        <v>1.17</v>
      </c>
      <c r="C36" s="8">
        <v>1.1599999999999999</v>
      </c>
      <c r="D36" s="8">
        <v>1.1499999999999999</v>
      </c>
      <c r="E36" s="8">
        <v>1.1499999999999999</v>
      </c>
      <c r="F36" s="8">
        <v>1.1599999999999999</v>
      </c>
      <c r="G36" s="8">
        <v>1.1599999999999999</v>
      </c>
      <c r="H36" s="8">
        <v>1.1499999999999999</v>
      </c>
      <c r="I36" s="8">
        <v>1.1599999999999999</v>
      </c>
      <c r="J36" s="8">
        <v>1.1399999999999999</v>
      </c>
      <c r="K36" s="8">
        <v>1.35</v>
      </c>
      <c r="L36" s="8">
        <v>1.1000000000000001</v>
      </c>
      <c r="M36" s="8">
        <v>1.25</v>
      </c>
      <c r="N36" s="8">
        <v>0.82</v>
      </c>
      <c r="O36" s="8">
        <v>0.9</v>
      </c>
      <c r="P36" s="8">
        <v>0.9</v>
      </c>
    </row>
    <row r="37" spans="1:16" ht="12" customHeight="1" x14ac:dyDescent="0.2">
      <c r="A37" s="3" t="s">
        <v>28</v>
      </c>
      <c r="B37" s="7">
        <v>45.9</v>
      </c>
      <c r="C37" s="7">
        <v>59.02</v>
      </c>
      <c r="D37" s="7">
        <v>58.96</v>
      </c>
      <c r="E37" s="7">
        <v>64.56</v>
      </c>
      <c r="F37" s="7">
        <v>66.040000000000006</v>
      </c>
      <c r="G37" s="7">
        <v>62.8</v>
      </c>
      <c r="H37" s="7">
        <v>54.68</v>
      </c>
      <c r="I37" s="7">
        <v>59.81</v>
      </c>
      <c r="J37" s="7">
        <v>65.819999999999993</v>
      </c>
      <c r="K37" s="7">
        <v>48.04</v>
      </c>
      <c r="L37" s="7">
        <v>43.59</v>
      </c>
      <c r="M37" s="7">
        <v>46.86</v>
      </c>
      <c r="N37" s="7">
        <v>44.07</v>
      </c>
      <c r="O37" s="7">
        <v>40.17</v>
      </c>
      <c r="P37" s="7">
        <v>36.51</v>
      </c>
    </row>
    <row r="38" spans="1:16" ht="11.1" customHeight="1" x14ac:dyDescent="0.2">
      <c r="A38" s="2" t="s">
        <v>29</v>
      </c>
      <c r="B38" s="8">
        <v>14.27</v>
      </c>
      <c r="C38" s="8">
        <v>25.42</v>
      </c>
      <c r="D38" s="8">
        <v>26.92</v>
      </c>
      <c r="E38" s="8">
        <v>32.049999999999997</v>
      </c>
      <c r="F38" s="8">
        <v>32.92</v>
      </c>
      <c r="G38" s="8">
        <v>30.01</v>
      </c>
      <c r="H38" s="8">
        <v>27.95</v>
      </c>
      <c r="I38" s="8">
        <v>32.729999999999997</v>
      </c>
      <c r="J38" s="8">
        <v>37.92</v>
      </c>
      <c r="K38" s="8">
        <v>14.99</v>
      </c>
      <c r="L38" s="8">
        <v>13.45</v>
      </c>
      <c r="M38" s="8">
        <v>15.52</v>
      </c>
      <c r="N38" s="8">
        <v>17.48</v>
      </c>
      <c r="O38" s="8">
        <v>11.82</v>
      </c>
      <c r="P38" s="8">
        <v>13.44</v>
      </c>
    </row>
    <row r="39" spans="1:16" ht="14.1" customHeight="1" x14ac:dyDescent="0.2">
      <c r="A39" s="2" t="s">
        <v>30</v>
      </c>
      <c r="B39" s="8">
        <v>31.64</v>
      </c>
      <c r="C39" s="8">
        <v>33.590000000000003</v>
      </c>
      <c r="D39" s="8">
        <v>32.04</v>
      </c>
      <c r="E39" s="8">
        <v>32.51</v>
      </c>
      <c r="F39" s="8">
        <v>33.130000000000003</v>
      </c>
      <c r="G39" s="8">
        <v>32.79</v>
      </c>
      <c r="H39" s="8">
        <v>26.73</v>
      </c>
      <c r="I39" s="8">
        <v>27.08</v>
      </c>
      <c r="J39" s="8">
        <v>27.9</v>
      </c>
      <c r="K39" s="8">
        <v>33.049999999999997</v>
      </c>
      <c r="L39" s="8">
        <v>30.14</v>
      </c>
      <c r="M39" s="8">
        <v>31.34</v>
      </c>
      <c r="N39" s="8">
        <v>26.59</v>
      </c>
      <c r="O39" s="8">
        <v>28.35</v>
      </c>
      <c r="P39" s="8">
        <v>23.07</v>
      </c>
    </row>
    <row r="40" spans="1:16" ht="15" customHeight="1" x14ac:dyDescent="0.2">
      <c r="A40" s="1" t="s">
        <v>31</v>
      </c>
      <c r="B40" s="6">
        <v>43.18</v>
      </c>
      <c r="C40" s="6">
        <v>42.08</v>
      </c>
      <c r="D40" s="6">
        <v>44.06</v>
      </c>
      <c r="E40" s="6">
        <v>42.53</v>
      </c>
      <c r="F40" s="6">
        <v>43.79</v>
      </c>
      <c r="G40" s="6">
        <v>42.25</v>
      </c>
      <c r="H40" s="6">
        <v>42.94</v>
      </c>
      <c r="I40" s="6">
        <v>43.15</v>
      </c>
      <c r="J40" s="6">
        <v>43.52</v>
      </c>
      <c r="K40" s="6">
        <v>43.63</v>
      </c>
      <c r="L40" s="6">
        <v>45.05</v>
      </c>
      <c r="M40" s="6">
        <v>45.51</v>
      </c>
      <c r="N40" s="6">
        <v>42.75</v>
      </c>
      <c r="O40" s="6">
        <v>43.4</v>
      </c>
      <c r="P40" s="6">
        <v>38.340000000000003</v>
      </c>
    </row>
    <row r="41" spans="1:16" ht="14.1" customHeight="1" x14ac:dyDescent="0.2">
      <c r="A41" s="3" t="s">
        <v>32</v>
      </c>
      <c r="B41" s="7">
        <v>29.38</v>
      </c>
      <c r="C41" s="7">
        <v>28.47</v>
      </c>
      <c r="D41" s="7">
        <v>28.62</v>
      </c>
      <c r="E41" s="7">
        <v>28.14</v>
      </c>
      <c r="F41" s="7">
        <v>29.17</v>
      </c>
      <c r="G41" s="7">
        <v>27.98</v>
      </c>
      <c r="H41" s="7">
        <v>28.36</v>
      </c>
      <c r="I41" s="7">
        <v>28.5</v>
      </c>
      <c r="J41" s="7">
        <v>28.82</v>
      </c>
      <c r="K41" s="7">
        <v>28.47</v>
      </c>
      <c r="L41" s="7">
        <v>29.19</v>
      </c>
      <c r="M41" s="7">
        <v>29.64</v>
      </c>
      <c r="N41" s="7">
        <v>27.34</v>
      </c>
      <c r="O41" s="7">
        <v>28.14</v>
      </c>
      <c r="P41" s="7">
        <v>23.73</v>
      </c>
    </row>
    <row r="42" spans="1:16" ht="11.1" customHeight="1" x14ac:dyDescent="0.2">
      <c r="A42" s="2" t="s">
        <v>12</v>
      </c>
      <c r="B42" s="8">
        <v>27.98</v>
      </c>
      <c r="C42" s="8">
        <v>27.38</v>
      </c>
      <c r="D42" s="8">
        <v>27.49</v>
      </c>
      <c r="E42" s="8">
        <v>26.62</v>
      </c>
      <c r="F42" s="8">
        <v>27.33</v>
      </c>
      <c r="G42" s="8">
        <v>25.93</v>
      </c>
      <c r="H42" s="8">
        <v>26.55</v>
      </c>
      <c r="I42" s="8">
        <v>26.68</v>
      </c>
      <c r="J42" s="8">
        <v>26.62</v>
      </c>
      <c r="K42" s="8">
        <v>26.26</v>
      </c>
      <c r="L42" s="8">
        <v>26.99</v>
      </c>
      <c r="M42" s="8">
        <v>27.51</v>
      </c>
      <c r="N42" s="8">
        <v>25.76</v>
      </c>
      <c r="O42" s="8">
        <v>26.52</v>
      </c>
      <c r="P42" s="8">
        <v>22.1</v>
      </c>
    </row>
    <row r="43" spans="1:16" ht="11.1" customHeight="1" x14ac:dyDescent="0.2">
      <c r="A43" s="2" t="s">
        <v>13</v>
      </c>
      <c r="B43" s="8">
        <v>1.41</v>
      </c>
      <c r="C43" s="8">
        <v>1.0900000000000001</v>
      </c>
      <c r="D43" s="8">
        <v>1.1299999999999999</v>
      </c>
      <c r="E43" s="8">
        <v>1.52</v>
      </c>
      <c r="F43" s="8">
        <v>1.84</v>
      </c>
      <c r="G43" s="8">
        <v>2.06</v>
      </c>
      <c r="H43" s="8">
        <v>1.81</v>
      </c>
      <c r="I43" s="8">
        <v>1.82</v>
      </c>
      <c r="J43" s="8">
        <v>2.2000000000000002</v>
      </c>
      <c r="K43" s="8">
        <v>2.21</v>
      </c>
      <c r="L43" s="8">
        <v>2.21</v>
      </c>
      <c r="M43" s="8">
        <v>2.13</v>
      </c>
      <c r="N43" s="8">
        <v>1.58</v>
      </c>
      <c r="O43" s="8">
        <v>1.62</v>
      </c>
      <c r="P43" s="8">
        <v>1.63</v>
      </c>
    </row>
    <row r="44" spans="1:16" ht="12" customHeight="1" x14ac:dyDescent="0.2">
      <c r="A44" s="3" t="s">
        <v>33</v>
      </c>
      <c r="B44" s="7">
        <v>11.47</v>
      </c>
      <c r="C44" s="7">
        <v>11.31</v>
      </c>
      <c r="D44" s="7">
        <v>13.11</v>
      </c>
      <c r="E44" s="7">
        <v>12.84</v>
      </c>
      <c r="F44" s="7">
        <v>12.7</v>
      </c>
      <c r="G44" s="7">
        <v>12.55</v>
      </c>
      <c r="H44" s="7">
        <v>12.83</v>
      </c>
      <c r="I44" s="7">
        <v>12.82</v>
      </c>
      <c r="J44" s="7">
        <v>12.99</v>
      </c>
      <c r="K44" s="7">
        <v>12.89</v>
      </c>
      <c r="L44" s="7">
        <v>13.58</v>
      </c>
      <c r="M44" s="7">
        <v>13.71</v>
      </c>
      <c r="N44" s="7">
        <v>13.27</v>
      </c>
      <c r="O44" s="7">
        <v>13.15</v>
      </c>
      <c r="P44" s="7">
        <v>12.62</v>
      </c>
    </row>
    <row r="45" spans="1:16" ht="11.1" customHeight="1" x14ac:dyDescent="0.2">
      <c r="A45" s="2" t="s">
        <v>12</v>
      </c>
      <c r="B45" s="8">
        <v>10.050000000000001</v>
      </c>
      <c r="C45" s="8">
        <v>10.08</v>
      </c>
      <c r="D45" s="8">
        <v>11.88</v>
      </c>
      <c r="E45" s="8">
        <v>11.36</v>
      </c>
      <c r="F45" s="8">
        <v>11.14</v>
      </c>
      <c r="G45" s="8">
        <v>10.92</v>
      </c>
      <c r="H45" s="8">
        <v>11.6</v>
      </c>
      <c r="I45" s="8">
        <v>11.47</v>
      </c>
      <c r="J45" s="8">
        <v>11.14</v>
      </c>
      <c r="K45" s="8">
        <v>11</v>
      </c>
      <c r="L45" s="8">
        <v>11.17</v>
      </c>
      <c r="M45" s="8">
        <v>11.33</v>
      </c>
      <c r="N45" s="8">
        <v>11.11</v>
      </c>
      <c r="O45" s="8">
        <v>11.14</v>
      </c>
      <c r="P45" s="8">
        <v>10.56</v>
      </c>
    </row>
    <row r="46" spans="1:16" ht="11.1" customHeight="1" x14ac:dyDescent="0.2">
      <c r="A46" s="2" t="s">
        <v>13</v>
      </c>
      <c r="B46" s="8">
        <v>1.42</v>
      </c>
      <c r="C46" s="8">
        <v>1.22</v>
      </c>
      <c r="D46" s="8">
        <v>1.23</v>
      </c>
      <c r="E46" s="8">
        <v>1.48</v>
      </c>
      <c r="F46" s="8">
        <v>1.55</v>
      </c>
      <c r="G46" s="8">
        <v>1.64</v>
      </c>
      <c r="H46" s="8">
        <v>1.24</v>
      </c>
      <c r="I46" s="8">
        <v>1.36</v>
      </c>
      <c r="J46" s="8">
        <v>1.85</v>
      </c>
      <c r="K46" s="8">
        <v>1.88</v>
      </c>
      <c r="L46" s="8">
        <v>2.41</v>
      </c>
      <c r="M46" s="8">
        <v>2.38</v>
      </c>
      <c r="N46" s="8">
        <v>2.16</v>
      </c>
      <c r="O46" s="8">
        <v>2.02</v>
      </c>
      <c r="P46" s="8">
        <v>2.06</v>
      </c>
    </row>
    <row r="47" spans="1:16" ht="12" customHeight="1" x14ac:dyDescent="0.2">
      <c r="A47" s="3" t="s">
        <v>34</v>
      </c>
      <c r="B47" s="7">
        <v>1.0900000000000001</v>
      </c>
      <c r="C47" s="7">
        <v>1.05</v>
      </c>
      <c r="D47" s="7">
        <v>1.06</v>
      </c>
      <c r="E47" s="7">
        <v>0.26</v>
      </c>
      <c r="F47" s="7">
        <v>0.62</v>
      </c>
      <c r="G47" s="7">
        <v>0.4</v>
      </c>
      <c r="H47" s="7">
        <v>0.42</v>
      </c>
      <c r="I47" s="7">
        <v>0.49</v>
      </c>
      <c r="J47" s="7">
        <v>0.37</v>
      </c>
      <c r="K47" s="7">
        <v>0.92</v>
      </c>
      <c r="L47" s="7">
        <v>0.92</v>
      </c>
      <c r="M47" s="7">
        <v>0.78</v>
      </c>
      <c r="N47" s="7">
        <v>0.76</v>
      </c>
      <c r="O47" s="7">
        <v>0.71</v>
      </c>
      <c r="P47" s="7">
        <v>0.57999999999999996</v>
      </c>
    </row>
    <row r="48" spans="1:16" ht="15" customHeight="1" x14ac:dyDescent="0.2">
      <c r="A48" s="3" t="s">
        <v>35</v>
      </c>
      <c r="B48" s="7">
        <v>1.24</v>
      </c>
      <c r="C48" s="7">
        <v>1.26</v>
      </c>
      <c r="D48" s="7">
        <v>1.27</v>
      </c>
      <c r="E48" s="7">
        <v>1.29</v>
      </c>
      <c r="F48" s="7">
        <v>1.3</v>
      </c>
      <c r="G48" s="7">
        <v>1.31</v>
      </c>
      <c r="H48" s="7">
        <v>1.32</v>
      </c>
      <c r="I48" s="7">
        <v>1.33</v>
      </c>
      <c r="J48" s="7">
        <v>1.34</v>
      </c>
      <c r="K48" s="7">
        <v>1.35</v>
      </c>
      <c r="L48" s="7">
        <v>1.36</v>
      </c>
      <c r="M48" s="7">
        <v>1.37</v>
      </c>
      <c r="N48" s="7">
        <v>1.39</v>
      </c>
      <c r="O48" s="7">
        <v>1.4</v>
      </c>
      <c r="P48" s="7">
        <v>1.41</v>
      </c>
    </row>
    <row r="49" spans="1:16" ht="12" customHeight="1" x14ac:dyDescent="0.2">
      <c r="A49" s="1" t="s">
        <v>36</v>
      </c>
      <c r="B49" s="6">
        <v>31.8</v>
      </c>
      <c r="C49" s="6">
        <v>31.72</v>
      </c>
      <c r="D49" s="6">
        <v>33.96</v>
      </c>
      <c r="E49" s="6">
        <v>34.200000000000003</v>
      </c>
      <c r="F49" s="6">
        <v>33.82</v>
      </c>
      <c r="G49" s="6">
        <v>34.450000000000003</v>
      </c>
      <c r="H49" s="6">
        <v>35.61</v>
      </c>
      <c r="I49" s="6">
        <v>36.200000000000003</v>
      </c>
      <c r="J49" s="6">
        <v>36.369999999999997</v>
      </c>
      <c r="K49" s="6">
        <v>34.06</v>
      </c>
      <c r="L49" s="6">
        <v>34.92</v>
      </c>
      <c r="M49" s="6">
        <v>35.85</v>
      </c>
      <c r="N49" s="6">
        <v>36.78</v>
      </c>
      <c r="O49" s="6">
        <v>35.36</v>
      </c>
      <c r="P49" s="6">
        <v>36.11</v>
      </c>
    </row>
    <row r="50" spans="1:16" ht="14.1" customHeight="1" x14ac:dyDescent="0.2">
      <c r="A50" s="3" t="s">
        <v>37</v>
      </c>
      <c r="B50" s="7">
        <v>19.62</v>
      </c>
      <c r="C50" s="7">
        <v>19.89</v>
      </c>
      <c r="D50" s="7">
        <v>21.17</v>
      </c>
      <c r="E50" s="7">
        <v>21.61</v>
      </c>
      <c r="F50" s="7">
        <v>20.81</v>
      </c>
      <c r="G50" s="7">
        <v>21.46</v>
      </c>
      <c r="H50" s="7">
        <v>21.81</v>
      </c>
      <c r="I50" s="7">
        <v>24.13</v>
      </c>
      <c r="J50" s="7">
        <v>24.13</v>
      </c>
      <c r="K50" s="7">
        <v>23.41</v>
      </c>
      <c r="L50" s="7">
        <v>24</v>
      </c>
      <c r="M50" s="7">
        <v>23.84</v>
      </c>
      <c r="N50" s="7">
        <v>24.47</v>
      </c>
      <c r="O50" s="7">
        <v>23.49</v>
      </c>
      <c r="P50" s="7">
        <v>23.81</v>
      </c>
    </row>
    <row r="51" spans="1:16" ht="11.1" customHeight="1" x14ac:dyDescent="0.2">
      <c r="A51" s="2" t="s">
        <v>38</v>
      </c>
      <c r="B51" s="8">
        <v>10.36</v>
      </c>
      <c r="C51" s="8">
        <v>10.25</v>
      </c>
      <c r="D51" s="8">
        <v>10.91</v>
      </c>
      <c r="E51" s="8">
        <v>11</v>
      </c>
      <c r="F51" s="8">
        <v>10.77</v>
      </c>
      <c r="G51" s="8">
        <v>11.08</v>
      </c>
      <c r="H51" s="8">
        <v>11.13</v>
      </c>
      <c r="I51" s="8">
        <v>12.31</v>
      </c>
      <c r="J51" s="8">
        <v>12.04</v>
      </c>
      <c r="K51" s="8">
        <v>11.65</v>
      </c>
      <c r="L51" s="8">
        <v>12.13</v>
      </c>
      <c r="M51" s="8">
        <v>11.98</v>
      </c>
      <c r="N51" s="8">
        <v>12.1</v>
      </c>
      <c r="O51" s="8">
        <v>11.78</v>
      </c>
      <c r="P51" s="8">
        <v>11.85</v>
      </c>
    </row>
    <row r="52" spans="1:16" ht="11.1" customHeight="1" x14ac:dyDescent="0.2">
      <c r="A52" s="2" t="s">
        <v>39</v>
      </c>
      <c r="B52" s="8">
        <v>9.26</v>
      </c>
      <c r="C52" s="8">
        <v>9.64</v>
      </c>
      <c r="D52" s="8">
        <v>10.25</v>
      </c>
      <c r="E52" s="8">
        <v>10.6</v>
      </c>
      <c r="F52" s="8">
        <v>10.039999999999999</v>
      </c>
      <c r="G52" s="8">
        <v>10.39</v>
      </c>
      <c r="H52" s="8">
        <v>10.68</v>
      </c>
      <c r="I52" s="8">
        <v>11.82</v>
      </c>
      <c r="J52" s="8">
        <v>12.09</v>
      </c>
      <c r="K52" s="8">
        <v>11.75</v>
      </c>
      <c r="L52" s="8">
        <v>11.86</v>
      </c>
      <c r="M52" s="8">
        <v>11.86</v>
      </c>
      <c r="N52" s="8">
        <v>12.38</v>
      </c>
      <c r="O52" s="8">
        <v>11.71</v>
      </c>
      <c r="P52" s="8">
        <v>11.96</v>
      </c>
    </row>
    <row r="53" spans="1:16" ht="12" customHeight="1" x14ac:dyDescent="0.2">
      <c r="A53" s="3" t="s">
        <v>40</v>
      </c>
      <c r="B53" s="7">
        <v>8.3699999999999992</v>
      </c>
      <c r="C53" s="7">
        <v>8.01</v>
      </c>
      <c r="D53" s="7">
        <v>8.41</v>
      </c>
      <c r="E53" s="7">
        <v>8.33</v>
      </c>
      <c r="F53" s="7">
        <v>8.5</v>
      </c>
      <c r="G53" s="7">
        <v>8.39</v>
      </c>
      <c r="H53" s="7">
        <v>8.5</v>
      </c>
      <c r="I53" s="7">
        <v>8.2899999999999991</v>
      </c>
      <c r="J53" s="7">
        <v>8.15</v>
      </c>
      <c r="K53" s="7">
        <v>8.0399999999999991</v>
      </c>
      <c r="L53" s="7">
        <v>8.15</v>
      </c>
      <c r="M53" s="7">
        <v>8.36</v>
      </c>
      <c r="N53" s="7">
        <v>8.43</v>
      </c>
      <c r="O53" s="7">
        <v>8.17</v>
      </c>
      <c r="P53" s="7">
        <v>7.63</v>
      </c>
    </row>
    <row r="54" spans="1:16" ht="11.1" customHeight="1" x14ac:dyDescent="0.2">
      <c r="A54" s="2" t="s">
        <v>41</v>
      </c>
      <c r="B54" s="8">
        <v>6.33</v>
      </c>
      <c r="C54" s="8">
        <v>6.26</v>
      </c>
      <c r="D54" s="8">
        <v>6.43</v>
      </c>
      <c r="E54" s="8">
        <v>6.41</v>
      </c>
      <c r="F54" s="8">
        <v>6.32</v>
      </c>
      <c r="G54" s="8">
        <v>6.38</v>
      </c>
      <c r="H54" s="8">
        <v>6.32</v>
      </c>
      <c r="I54" s="8">
        <v>6.28</v>
      </c>
      <c r="J54" s="8">
        <v>6.21</v>
      </c>
      <c r="K54" s="8">
        <v>6.05</v>
      </c>
      <c r="L54" s="8">
        <v>6.16</v>
      </c>
      <c r="M54" s="8">
        <v>6.3</v>
      </c>
      <c r="N54" s="8">
        <v>6.36</v>
      </c>
      <c r="O54" s="8">
        <v>6.12</v>
      </c>
      <c r="P54" s="8">
        <v>5.93</v>
      </c>
    </row>
    <row r="55" spans="1:16" ht="11.1" customHeight="1" x14ac:dyDescent="0.2">
      <c r="A55" s="2" t="s">
        <v>42</v>
      </c>
      <c r="B55" s="8">
        <v>1.96</v>
      </c>
      <c r="C55" s="8">
        <v>1.69</v>
      </c>
      <c r="D55" s="8">
        <v>1.92</v>
      </c>
      <c r="E55" s="8">
        <v>1.86</v>
      </c>
      <c r="F55" s="8">
        <v>2.11</v>
      </c>
      <c r="G55" s="8">
        <v>1.95</v>
      </c>
      <c r="H55" s="8">
        <v>2.12</v>
      </c>
      <c r="I55" s="8">
        <v>1.94</v>
      </c>
      <c r="J55" s="8">
        <v>1.86</v>
      </c>
      <c r="K55" s="8">
        <v>1.92</v>
      </c>
      <c r="L55" s="8">
        <v>1.91</v>
      </c>
      <c r="M55" s="8">
        <v>1.98</v>
      </c>
      <c r="N55" s="8">
        <v>1.99</v>
      </c>
      <c r="O55" s="8">
        <v>1.96</v>
      </c>
      <c r="P55" s="8">
        <v>1.62</v>
      </c>
    </row>
    <row r="56" spans="1:16" ht="11.1" customHeight="1" x14ac:dyDescent="0.2">
      <c r="A56" s="2" t="s">
        <v>43</v>
      </c>
      <c r="B56" s="8">
        <v>0.08</v>
      </c>
      <c r="C56" s="8">
        <v>0.06</v>
      </c>
      <c r="D56" s="8">
        <v>0.06</v>
      </c>
      <c r="E56" s="8">
        <v>7.0000000000000007E-2</v>
      </c>
      <c r="F56" s="8">
        <v>7.0000000000000007E-2</v>
      </c>
      <c r="G56" s="8">
        <v>7.0000000000000007E-2</v>
      </c>
      <c r="H56" s="8">
        <v>7.0000000000000007E-2</v>
      </c>
      <c r="I56" s="8">
        <v>7.0000000000000007E-2</v>
      </c>
      <c r="J56" s="8">
        <v>0.08</v>
      </c>
      <c r="K56" s="8">
        <v>0.08</v>
      </c>
      <c r="L56" s="8">
        <v>0.08</v>
      </c>
      <c r="M56" s="8">
        <v>0.08</v>
      </c>
      <c r="N56" s="8">
        <v>0.08</v>
      </c>
      <c r="O56" s="8">
        <v>0.08</v>
      </c>
      <c r="P56" s="8">
        <v>0.08</v>
      </c>
    </row>
    <row r="57" spans="1:16" ht="12" customHeight="1" x14ac:dyDescent="0.2">
      <c r="A57" s="3" t="s">
        <v>11</v>
      </c>
      <c r="B57" s="7">
        <v>3.81</v>
      </c>
      <c r="C57" s="7">
        <v>3.82</v>
      </c>
      <c r="D57" s="7">
        <v>4.38</v>
      </c>
      <c r="E57" s="7">
        <v>4.25</v>
      </c>
      <c r="F57" s="7">
        <v>4.5</v>
      </c>
      <c r="G57" s="7">
        <v>4.5999999999999996</v>
      </c>
      <c r="H57" s="7">
        <v>5.3</v>
      </c>
      <c r="I57" s="7">
        <v>3.78</v>
      </c>
      <c r="J57" s="7">
        <v>4.09</v>
      </c>
      <c r="K57" s="7">
        <v>2.61</v>
      </c>
      <c r="L57" s="7">
        <v>2.77</v>
      </c>
      <c r="M57" s="7">
        <v>3.65</v>
      </c>
      <c r="N57" s="7">
        <v>3.87</v>
      </c>
      <c r="O57" s="7">
        <v>3.71</v>
      </c>
      <c r="P57" s="7">
        <v>4.67</v>
      </c>
    </row>
    <row r="58" spans="1:16" ht="11.1" customHeight="1" x14ac:dyDescent="0.2">
      <c r="A58" s="2" t="s">
        <v>44</v>
      </c>
      <c r="B58" s="8">
        <v>2.52</v>
      </c>
      <c r="C58" s="8">
        <v>2.69</v>
      </c>
      <c r="D58" s="8">
        <v>3.04</v>
      </c>
      <c r="E58" s="8">
        <v>3</v>
      </c>
      <c r="F58" s="8">
        <v>3.17</v>
      </c>
      <c r="G58" s="8">
        <v>3.4</v>
      </c>
      <c r="H58" s="8">
        <v>3.86</v>
      </c>
      <c r="I58" s="8">
        <v>2.68</v>
      </c>
      <c r="J58" s="8">
        <v>3.18</v>
      </c>
      <c r="K58" s="8">
        <v>1.75</v>
      </c>
      <c r="L58" s="8">
        <v>1.96</v>
      </c>
      <c r="M58" s="8">
        <v>2.52</v>
      </c>
      <c r="N58" s="8">
        <v>2.4700000000000002</v>
      </c>
      <c r="O58" s="8">
        <v>2.5299999999999998</v>
      </c>
      <c r="P58" s="8">
        <v>3.54</v>
      </c>
    </row>
    <row r="59" spans="1:16" ht="11.1" customHeight="1" x14ac:dyDescent="0.2">
      <c r="A59" s="2" t="s">
        <v>12</v>
      </c>
      <c r="B59" s="8">
        <v>0.98</v>
      </c>
      <c r="C59" s="8">
        <v>0.75</v>
      </c>
      <c r="D59" s="8">
        <v>0.94</v>
      </c>
      <c r="E59" s="8">
        <v>0.85</v>
      </c>
      <c r="F59" s="8">
        <v>0.82</v>
      </c>
      <c r="G59" s="8">
        <v>0.7</v>
      </c>
      <c r="H59" s="8">
        <v>0.88</v>
      </c>
      <c r="I59" s="8">
        <v>0.79</v>
      </c>
      <c r="J59" s="8">
        <v>0.75</v>
      </c>
      <c r="K59" s="8">
        <v>0.69</v>
      </c>
      <c r="L59" s="8">
        <v>0.65</v>
      </c>
      <c r="M59" s="8">
        <v>0.66</v>
      </c>
      <c r="N59" s="8">
        <v>0.7</v>
      </c>
      <c r="O59" s="8">
        <v>0.69</v>
      </c>
      <c r="P59" s="8">
        <v>0.64</v>
      </c>
    </row>
    <row r="60" spans="1:16" ht="11.1" customHeight="1" x14ac:dyDescent="0.2">
      <c r="A60" s="2" t="s">
        <v>45</v>
      </c>
      <c r="B60" s="8">
        <v>0.31</v>
      </c>
      <c r="C60" s="8">
        <v>0.38</v>
      </c>
      <c r="D60" s="8">
        <v>0.4</v>
      </c>
      <c r="E60" s="8">
        <v>0.4</v>
      </c>
      <c r="F60" s="8">
        <v>0.5</v>
      </c>
      <c r="G60" s="8">
        <v>0.5</v>
      </c>
      <c r="H60" s="8">
        <v>0.55000000000000004</v>
      </c>
      <c r="I60" s="8">
        <v>0.31</v>
      </c>
      <c r="J60" s="8">
        <v>0.16</v>
      </c>
      <c r="K60" s="8">
        <v>0.16</v>
      </c>
      <c r="L60" s="8">
        <v>0.16</v>
      </c>
      <c r="M60" s="8">
        <v>0.48</v>
      </c>
      <c r="N60" s="8">
        <v>0.71</v>
      </c>
      <c r="O60" s="8">
        <v>0.49</v>
      </c>
      <c r="P60" s="8">
        <v>0.49</v>
      </c>
    </row>
    <row r="61" spans="1:16" ht="14.1" customHeight="1" x14ac:dyDescent="0.2">
      <c r="A61" s="2" t="s">
        <v>13</v>
      </c>
      <c r="B61" s="8">
        <v>0.01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0.01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12" customHeight="1" x14ac:dyDescent="0.2">
      <c r="A62" s="1" t="s">
        <v>46</v>
      </c>
      <c r="B62" s="6">
        <v>5.33</v>
      </c>
      <c r="C62" s="6">
        <v>5.43</v>
      </c>
      <c r="D62" s="6">
        <v>5.81</v>
      </c>
      <c r="E62" s="6">
        <v>6.4</v>
      </c>
      <c r="F62" s="6">
        <v>7.02</v>
      </c>
      <c r="G62" s="6">
        <v>7.7</v>
      </c>
      <c r="H62" s="6">
        <v>8.31</v>
      </c>
      <c r="I62" s="6">
        <v>8.9499999999999993</v>
      </c>
      <c r="J62" s="6">
        <v>9.9</v>
      </c>
      <c r="K62" s="6">
        <v>10.92</v>
      </c>
      <c r="L62" s="6">
        <v>12.39</v>
      </c>
      <c r="M62" s="6">
        <v>13.65</v>
      </c>
      <c r="N62" s="6">
        <v>14.89</v>
      </c>
      <c r="O62" s="6">
        <v>16.05</v>
      </c>
      <c r="P62" s="6">
        <v>17.149999999999999</v>
      </c>
    </row>
    <row r="63" spans="1:16" ht="14.1" customHeight="1" x14ac:dyDescent="0.2">
      <c r="A63" s="3" t="s">
        <v>47</v>
      </c>
      <c r="B63" s="7">
        <v>4.46</v>
      </c>
      <c r="C63" s="7">
        <v>4.75</v>
      </c>
      <c r="D63" s="7">
        <v>5.15</v>
      </c>
      <c r="E63" s="7">
        <v>5.75</v>
      </c>
      <c r="F63" s="7">
        <v>6.37</v>
      </c>
      <c r="G63" s="7">
        <v>7.09</v>
      </c>
      <c r="H63" s="7">
        <v>7.67</v>
      </c>
      <c r="I63" s="7">
        <v>8.34</v>
      </c>
      <c r="J63" s="7">
        <v>9.4</v>
      </c>
      <c r="K63" s="7">
        <v>10.46</v>
      </c>
      <c r="L63" s="7">
        <v>11.93</v>
      </c>
      <c r="M63" s="7">
        <v>13.12</v>
      </c>
      <c r="N63" s="7">
        <v>14.39</v>
      </c>
      <c r="O63" s="7">
        <v>15.6</v>
      </c>
      <c r="P63" s="7">
        <v>16.760000000000002</v>
      </c>
    </row>
    <row r="64" spans="1:16" ht="12" customHeight="1" x14ac:dyDescent="0.2">
      <c r="A64" s="3" t="s">
        <v>48</v>
      </c>
      <c r="B64" s="7">
        <v>0.34</v>
      </c>
      <c r="C64" s="7">
        <v>0.33</v>
      </c>
      <c r="D64" s="7">
        <v>0.31</v>
      </c>
      <c r="E64" s="7">
        <v>0.3</v>
      </c>
      <c r="F64" s="7">
        <v>0.3</v>
      </c>
      <c r="G64" s="7">
        <v>0.3</v>
      </c>
      <c r="H64" s="7">
        <v>0.28999999999999998</v>
      </c>
      <c r="I64" s="7">
        <v>0.27</v>
      </c>
      <c r="J64" s="7">
        <v>0.27</v>
      </c>
      <c r="K64" s="7">
        <v>0.26</v>
      </c>
      <c r="L64" s="7">
        <v>0.25</v>
      </c>
      <c r="M64" s="7">
        <v>0.25</v>
      </c>
      <c r="N64" s="7">
        <v>0.24</v>
      </c>
      <c r="O64" s="7">
        <v>0.18</v>
      </c>
      <c r="P64" s="7">
        <v>0.13</v>
      </c>
    </row>
    <row r="65" spans="1:16" ht="15" customHeight="1" x14ac:dyDescent="0.2">
      <c r="A65" s="3" t="s">
        <v>49</v>
      </c>
      <c r="B65" s="7">
        <v>0.52</v>
      </c>
      <c r="C65" s="7">
        <v>0.35</v>
      </c>
      <c r="D65" s="7">
        <v>0.35</v>
      </c>
      <c r="E65" s="7">
        <v>0.35</v>
      </c>
      <c r="F65" s="7">
        <v>0.35</v>
      </c>
      <c r="G65" s="7">
        <v>0.3</v>
      </c>
      <c r="H65" s="7">
        <v>0.36</v>
      </c>
      <c r="I65" s="7">
        <v>0.35</v>
      </c>
      <c r="J65" s="7">
        <v>0.23</v>
      </c>
      <c r="K65" s="7">
        <v>0.2</v>
      </c>
      <c r="L65" s="7">
        <v>0.2</v>
      </c>
      <c r="M65" s="7">
        <v>0.28000000000000003</v>
      </c>
      <c r="N65" s="7">
        <v>0.26</v>
      </c>
      <c r="O65" s="7">
        <v>0.26</v>
      </c>
      <c r="P65" s="7">
        <v>0.26</v>
      </c>
    </row>
    <row r="66" spans="1:16" ht="12" customHeight="1" x14ac:dyDescent="0.2">
      <c r="A66" s="1" t="s">
        <v>50</v>
      </c>
      <c r="B66" s="6">
        <v>7.46</v>
      </c>
      <c r="C66" s="6">
        <v>7.63</v>
      </c>
      <c r="D66" s="6">
        <v>7.59</v>
      </c>
      <c r="E66" s="6">
        <v>7.74</v>
      </c>
      <c r="F66" s="6">
        <v>7.75</v>
      </c>
      <c r="G66" s="6">
        <v>7.94</v>
      </c>
      <c r="H66" s="6">
        <v>8.0299999999999994</v>
      </c>
      <c r="I66" s="6">
        <v>8.1199999999999992</v>
      </c>
      <c r="J66" s="6">
        <v>8.3000000000000007</v>
      </c>
      <c r="K66" s="6">
        <v>8.4700000000000006</v>
      </c>
      <c r="L66" s="6">
        <v>8.58</v>
      </c>
      <c r="M66" s="6">
        <v>8.69</v>
      </c>
      <c r="N66" s="6">
        <v>8.7200000000000006</v>
      </c>
      <c r="O66" s="6">
        <v>8.76</v>
      </c>
      <c r="P66" s="6">
        <v>8.85</v>
      </c>
    </row>
    <row r="67" spans="1:16" ht="14.1" customHeight="1" x14ac:dyDescent="0.2">
      <c r="A67" s="3" t="s">
        <v>51</v>
      </c>
      <c r="B67" s="7">
        <v>7.22</v>
      </c>
      <c r="C67" s="7">
        <v>7.36</v>
      </c>
      <c r="D67" s="7">
        <v>7.31</v>
      </c>
      <c r="E67" s="7">
        <v>7.43</v>
      </c>
      <c r="F67" s="7">
        <v>7.42</v>
      </c>
      <c r="G67" s="7">
        <v>7.59</v>
      </c>
      <c r="H67" s="7">
        <v>7.65</v>
      </c>
      <c r="I67" s="7">
        <v>7.71</v>
      </c>
      <c r="J67" s="7">
        <v>7.88</v>
      </c>
      <c r="K67" s="7">
        <v>8.02</v>
      </c>
      <c r="L67" s="7">
        <v>8.11</v>
      </c>
      <c r="M67" s="7">
        <v>8.19</v>
      </c>
      <c r="N67" s="7">
        <v>8.1999999999999993</v>
      </c>
      <c r="O67" s="7">
        <v>8.2200000000000006</v>
      </c>
      <c r="P67" s="7">
        <v>8.2799999999999994</v>
      </c>
    </row>
    <row r="68" spans="1:16" ht="12.95" customHeight="1" x14ac:dyDescent="0.2">
      <c r="A68" s="19" t="s">
        <v>52</v>
      </c>
      <c r="B68" s="9">
        <v>0.24</v>
      </c>
      <c r="C68" s="9">
        <v>0.26</v>
      </c>
      <c r="D68" s="9">
        <v>0.28999999999999998</v>
      </c>
      <c r="E68" s="9">
        <v>0.31</v>
      </c>
      <c r="F68" s="9">
        <v>0.33</v>
      </c>
      <c r="G68" s="9">
        <v>0.36</v>
      </c>
      <c r="H68" s="9">
        <v>0.38</v>
      </c>
      <c r="I68" s="9">
        <v>0.4</v>
      </c>
      <c r="J68" s="9">
        <v>0.43</v>
      </c>
      <c r="K68" s="9">
        <v>0.45</v>
      </c>
      <c r="L68" s="9">
        <v>0.47</v>
      </c>
      <c r="M68" s="9">
        <v>0.5</v>
      </c>
      <c r="N68" s="9">
        <v>0.52</v>
      </c>
      <c r="O68" s="9">
        <v>0.54</v>
      </c>
      <c r="P68" s="9">
        <v>0.56999999999999995</v>
      </c>
    </row>
    <row r="69" spans="1:16" ht="18" customHeight="1" x14ac:dyDescent="0.2">
      <c r="A69" s="5" t="s">
        <v>53</v>
      </c>
      <c r="B69" s="10">
        <v>465.91</v>
      </c>
      <c r="C69" s="10">
        <v>480.39</v>
      </c>
      <c r="D69" s="10">
        <v>479.94</v>
      </c>
      <c r="E69" s="10">
        <v>479.51</v>
      </c>
      <c r="F69" s="10">
        <v>487.63</v>
      </c>
      <c r="G69" s="10">
        <v>479.81</v>
      </c>
      <c r="H69" s="10">
        <v>476.5</v>
      </c>
      <c r="I69" s="10">
        <v>484.23</v>
      </c>
      <c r="J69" s="10">
        <v>481.41</v>
      </c>
      <c r="K69" s="10">
        <v>452.32</v>
      </c>
      <c r="L69" s="10">
        <v>445.05</v>
      </c>
      <c r="M69" s="10">
        <v>441.71</v>
      </c>
      <c r="N69" s="10">
        <v>448.33</v>
      </c>
      <c r="O69" s="10">
        <v>444.31</v>
      </c>
      <c r="P69" s="10">
        <v>441.54</v>
      </c>
    </row>
    <row r="70" spans="1:16" ht="11.1" customHeight="1" x14ac:dyDescent="0.2">
      <c r="A70" s="4" t="s">
        <v>54</v>
      </c>
    </row>
    <row r="71" spans="1:16" ht="11.1" customHeight="1" x14ac:dyDescent="0.2">
      <c r="A71" s="4" t="s">
        <v>55</v>
      </c>
    </row>
  </sheetData>
  <mergeCells count="4">
    <mergeCell ref="D2:P2"/>
    <mergeCell ref="D3:P3"/>
    <mergeCell ref="C1:P1"/>
    <mergeCell ref="C4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ghg_inventory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 Charrier</cp:lastModifiedBy>
  <dcterms:created xsi:type="dcterms:W3CDTF">2016-05-06T14:00:49Z</dcterms:created>
  <dcterms:modified xsi:type="dcterms:W3CDTF">2016-06-16T18:19:03Z</dcterms:modified>
</cp:coreProperties>
</file>