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3620" windowHeight="7365" tabRatio="412" firstSheet="2" activeTab="3"/>
  </bookViews>
  <sheets>
    <sheet name="READ ME FIRST" sheetId="1" r:id="rId1"/>
    <sheet name="Gross emissions &amp; Sinks" sheetId="2" r:id="rId2"/>
    <sheet name="Excluded emissions" sheetId="3" r:id="rId3"/>
    <sheet name="CO2 from biogenic sources" sheetId="4" r:id="rId4"/>
  </sheets>
  <definedNames>
    <definedName name="_xlnm._FilterDatabase" localSheetId="3" hidden="1">'CO2 from biogenic sources'!$A$4:$H$4</definedName>
    <definedName name="_xlnm._FilterDatabase" localSheetId="2" hidden="1">'Excluded emissions'!$A$4:$H$4</definedName>
    <definedName name="_xlnm._FilterDatabase" localSheetId="1" hidden="1">'Gross emissions &amp; Sinks'!$A$4:$H$4</definedName>
  </definedNames>
  <calcPr fullCalcOnLoad="1"/>
</workbook>
</file>

<file path=xl/sharedStrings.xml><?xml version="1.0" encoding="utf-8"?>
<sst xmlns="http://schemas.openxmlformats.org/spreadsheetml/2006/main" count="7436" uniqueCount="1142">
  <si>
    <t>Health Care - Natural gas &gt; CO2</t>
  </si>
  <si>
    <t>Health Care - Natural gas &gt; N2O</t>
  </si>
  <si>
    <t>Hotels - Natural gas &gt; CH4</t>
  </si>
  <si>
    <t>Hotels - Natural gas &gt; CO2</t>
  </si>
  <si>
    <t>Hotels - Natural gas &gt; N2O</t>
  </si>
  <si>
    <t>National Security - Natural gas &gt; CH4</t>
  </si>
  <si>
    <t>National Security - Natural gas &gt; CO2</t>
  </si>
  <si>
    <t>National Security - Natural gas &gt; N2O</t>
  </si>
  <si>
    <t>Not Specified Commercial - Coal &gt; CH4</t>
  </si>
  <si>
    <t>Not Specified Commercial - Coal &gt; CO2</t>
  </si>
  <si>
    <t>Not Specified Commercial - Coal &gt; N2O</t>
  </si>
  <si>
    <t>Not Specified Commercial - Distillate &gt; CH4</t>
  </si>
  <si>
    <t>Not Specified Commercial - Distillate &gt; CO2</t>
  </si>
  <si>
    <t>Not Specified Commercial - Distillate &gt; N2O</t>
  </si>
  <si>
    <t>Not Specified Commercial - Ethanol &gt; CH4</t>
  </si>
  <si>
    <t>Not Specified Commercial - Ethanol &gt; CO2</t>
  </si>
  <si>
    <t>Not Specified Commercial - Ethanol &gt; N2O</t>
  </si>
  <si>
    <t>Not Specified Commercial - Gasoline &gt; CH4</t>
  </si>
  <si>
    <t>Not Specified Commercial - Gasoline &gt; CO2</t>
  </si>
  <si>
    <t>Not Specified Commercial - Gasoline &gt; N2O</t>
  </si>
  <si>
    <t>Not Specified Commercial - Kerosene &gt; CH4</t>
  </si>
  <si>
    <t>Not Specified Commercial - Kerosene &gt; CO2</t>
  </si>
  <si>
    <t>Not Specified Commercial - Kerosene &gt; N2O</t>
  </si>
  <si>
    <t>Not Specified Commercial - LPG &gt; CH4</t>
  </si>
  <si>
    <t>Not Specified Commercial - LPG &gt; CO2</t>
  </si>
  <si>
    <t>Not Specified Commercial - LPG &gt; N2O</t>
  </si>
  <si>
    <t>Not Specified Commercial - Natural gas &gt; CH4</t>
  </si>
  <si>
    <t>Not Specified Commercial - Natural gas &gt; CO2</t>
  </si>
  <si>
    <t>Not Specified Commercial - Natural gas &gt; N2O</t>
  </si>
  <si>
    <t>Not Specified Commercial - Residual fuel oil &gt; CH4</t>
  </si>
  <si>
    <t>Not Specified Commercial - Residual fuel oil &gt; CO2</t>
  </si>
  <si>
    <t>Crop acreage burned - Rice &gt; CO2</t>
  </si>
  <si>
    <t>Crop acreage burned - Walnut &gt; CO2</t>
  </si>
  <si>
    <t>Crop acreage burned - Wheat &gt; CO2</t>
  </si>
  <si>
    <t>Landfills &gt; Landfill emissions - Landfill gas &gt; CO2</t>
  </si>
  <si>
    <t>In State Generation : CHP: Commercial - Landfill gas &gt; CO2</t>
  </si>
  <si>
    <t>In State Generation : CHP: Industrial - Biomass &gt; CO2</t>
  </si>
  <si>
    <t>In State Generation : CHP: Industrial - Digester gas &gt; CO2</t>
  </si>
  <si>
    <t>In State Generation : CHP: Industrial - Landfill gas &gt; CO2</t>
  </si>
  <si>
    <t>Manufacturing : Stone, Clay, Glass &amp; Cement : Cement - Biomass waste fuel &gt; CO2</t>
  </si>
  <si>
    <t>Not Specified Industrial - Wood (wet) &gt; CO2</t>
  </si>
  <si>
    <t>Not Specified Commercial - Wood (wet) &gt; CO2</t>
  </si>
  <si>
    <t>Household Use - Wood (wet) &gt; CO2</t>
  </si>
  <si>
    <t>Crop acreage burned - Almond &gt; CO2</t>
  </si>
  <si>
    <t>Crop acreage burned - Barley &gt; CO2</t>
  </si>
  <si>
    <t>Crop acreage burned - Corn &gt; CO2</t>
  </si>
  <si>
    <t>CHP: Industrial : Useful Thermal Output - Refinery gas &gt; N2O</t>
  </si>
  <si>
    <t>CHP: Industrial : Useful Thermal Output - Residual fuel oil &gt; CH4</t>
  </si>
  <si>
    <t>CHP: Industrial : Useful Thermal Output - Residual fuel oil &gt; CO2</t>
  </si>
  <si>
    <t>Liquid/slurry &gt; Livestock population - Feedlot - steers 500+ lbs &gt; N2O</t>
  </si>
  <si>
    <t>Pasture &gt; Livestock population - Not on feed - beef cows &gt; CH4</t>
  </si>
  <si>
    <t>Pasture &gt; Livestock population - Not on feed - beef cows &gt; N2O</t>
  </si>
  <si>
    <t>Pasture &gt; Livestock population - Not on feed - bulls 500+ lbs &gt; CH4</t>
  </si>
  <si>
    <t>Pasture &gt; Livestock population - Not on feed - bulls 500+ lbs &gt; N2O</t>
  </si>
  <si>
    <t>Pasture &gt; Livestock population - Not on feed - heifers 500+ lbs &gt; CH4</t>
  </si>
  <si>
    <t>Pasture &gt; Livestock population - Not on feed - heifers 500+ lbs &gt; N2O</t>
  </si>
  <si>
    <t>Pasture &gt; Livestock population - Not on feed - steers 500+ lbs &gt; CH4</t>
  </si>
  <si>
    <t>Pasture &gt; Livestock population - Not on feed - steers 500+ lbs &gt; N2O</t>
  </si>
  <si>
    <t>Dry lot &gt; Livestock population - Sheep &gt; CH4</t>
  </si>
  <si>
    <t>Dry lot &gt; Livestock population - Sheep &gt; N2O</t>
  </si>
  <si>
    <t>Pasture &gt; Livestock population - Sheep &gt; CH4</t>
  </si>
  <si>
    <t>Pasture &gt; Livestock population - Sheep &gt; N2O</t>
  </si>
  <si>
    <t>Dry lot &gt; Livestock population - Goats &gt; CH4</t>
  </si>
  <si>
    <t>Dry lot &gt; Livestock population - Goats &gt; N2O</t>
  </si>
  <si>
    <t>Pasture &gt; Livestock population - Goats &gt; CH4</t>
  </si>
  <si>
    <t>Pasture &gt; Livestock population - Goats &gt; N2O</t>
  </si>
  <si>
    <t>Dry lot &gt; Livestock population - Horses &gt; CH4</t>
  </si>
  <si>
    <t>Dry lot &gt; Livestock population - Horses &gt; N2O</t>
  </si>
  <si>
    <t>Pasture &gt; Livestock population - Horses &gt; CH4</t>
  </si>
  <si>
    <t>Pasture &gt; Livestock population - Horses &gt; N2O</t>
  </si>
  <si>
    <t>Anaerobic digester &gt; Livestock population - Swine - breeding &gt; CH4</t>
  </si>
  <si>
    <t>Anaerobic digester &gt; Livestock population - Swine - breeding &gt; N2O</t>
  </si>
  <si>
    <t>Anaerobic digester &gt; Livestock population - Swine - market 120-179 lbs &gt; CH4</t>
  </si>
  <si>
    <t>Anaerobic digester &gt; Livestock population - Swine - market 120-179 lbs &gt; N2O</t>
  </si>
  <si>
    <t>Anaerobic digester &gt; Livestock population - Swine - market 180+ lbs &gt; CH4</t>
  </si>
  <si>
    <t>Anaerobic digester &gt; Livestock population - Swine - market 180+ lbs &gt; N2O</t>
  </si>
  <si>
    <t>Anaerobic digester &gt; Livestock population - Swine - market 60-119 lbs &gt; CH4</t>
  </si>
  <si>
    <t>Anaerobic digester &gt; Livestock population - Swine - market 60-119 lbs &gt; N2O</t>
  </si>
  <si>
    <t>Anaerobic lagoon &gt; Livestock population - Swine - breeding &gt; CH4</t>
  </si>
  <si>
    <t>Anaerobic lagoon &gt; Livestock population - Swine - breeding &gt; N2O</t>
  </si>
  <si>
    <t>Anaerobic lagoon &gt; Livestock population - Swine - market 120-179 lbs &gt; CH4</t>
  </si>
  <si>
    <t>Anaerobic lagoon &gt; Livestock population - Swine - market 120-179 lbs &gt; N2O</t>
  </si>
  <si>
    <t>Anaerobic lagoon &gt; Livestock population - Swine - market 180+ lbs &gt; CH4</t>
  </si>
  <si>
    <t>Anaerobic lagoon &gt; Livestock population - Swine - market 180+ lbs &gt; N2O</t>
  </si>
  <si>
    <t>Anaerobic lagoon &gt; Livestock population - Swine - market 60-119 lbs &gt; CH4</t>
  </si>
  <si>
    <t>Anaerobic lagoon &gt; Livestock population - Swine - market 60-119 lbs &gt; N2O</t>
  </si>
  <si>
    <t>Deep pit &gt; Livestock population - Swine - breeding &gt; CH4</t>
  </si>
  <si>
    <t>Deep pit &gt; Livestock population - Swine - breeding &gt; N2O</t>
  </si>
  <si>
    <t>Deep pit &gt; Livestock population - Swine - market 120-179 lbs &gt; CH4</t>
  </si>
  <si>
    <t>Deep pit &gt; Livestock population - Swine - market 120-179 lbs &gt; N2O</t>
  </si>
  <si>
    <t>Deep pit &gt; Livestock population - Swine - market 180+ lbs &gt; CH4</t>
  </si>
  <si>
    <t>Deep pit &gt; Livestock population - Swine - market 180+ lbs &gt; N2O</t>
  </si>
  <si>
    <t>Deep pit &gt; Livestock population - Swine - market 60-119 lbs &gt; CH4</t>
  </si>
  <si>
    <t>Deep pit &gt; Livestock population - Swine - market 60-119 lbs &gt; N2O</t>
  </si>
  <si>
    <t>Liquid/slurry &gt; Livestock population - Swine - breeding &gt; CH4</t>
  </si>
  <si>
    <t>Liquid/slurry &gt; Livestock population - Swine - breeding &gt; N2O</t>
  </si>
  <si>
    <t>Liquid/slurry &gt; Livestock population - Swine - market 120-179 lbs &gt; CH4</t>
  </si>
  <si>
    <t>Liquid/slurry &gt; Livestock population - Swine - market 120-179 lbs &gt; N2O</t>
  </si>
  <si>
    <t>Liquid/slurry &gt; Livestock population - Swine - market 180+ lbs &gt; CH4</t>
  </si>
  <si>
    <t>Liquid/slurry &gt; Livestock population - Swine - market 180+ lbs &gt; N2O</t>
  </si>
  <si>
    <t>Liquid/slurry &gt; Livestock population - Swine - market 60-119 lbs &gt; CH4</t>
  </si>
  <si>
    <t>Liquid/slurry &gt; Livestock population - Swine - market 60-119 lbs &gt; N2O</t>
  </si>
  <si>
    <t>Pasture &gt; Livestock population - Swine - breeding &gt; CH4</t>
  </si>
  <si>
    <t>Pasture &gt; Livestock population - Swine - breeding &gt; N2O</t>
  </si>
  <si>
    <t>Pasture &gt; Livestock population - Swine - market 120-179 lbs &gt; CH4</t>
  </si>
  <si>
    <t>Pasture &gt; Livestock population - Swine - market 120-179 lbs &gt; N2O</t>
  </si>
  <si>
    <t>Pasture &gt; Livestock population - Swine - market 180+ lbs &gt; CH4</t>
  </si>
  <si>
    <t>Pasture &gt; Livestock population - Swine - market 180+ lbs &gt; N2O</t>
  </si>
  <si>
    <t>Pasture &gt; Livestock population - Swine - market 60-119 lbs &gt; CH4</t>
  </si>
  <si>
    <t>Pasture &gt; Livestock population - Swine - market 60-119 lbs &gt; N2O</t>
  </si>
  <si>
    <t>Solid storage &gt; Livestock population - Swine - breeding &gt; CH4</t>
  </si>
  <si>
    <t>Solid storage &gt; Livestock population - Swine - breeding &gt; N2O</t>
  </si>
  <si>
    <t>Solid storage &gt; Livestock population - Swine - market 120-179 lbs &gt; CH4</t>
  </si>
  <si>
    <t>Solid storage &gt; Livestock population - Swine - market 120-179 lbs &gt; N2O</t>
  </si>
  <si>
    <t>Solid storage &gt; Livestock population - Swine - market 180+ lbs &gt; CH4</t>
  </si>
  <si>
    <t>Solid storage &gt; Livestock population - Swine - market 180+ lbs &gt; N2O</t>
  </si>
  <si>
    <t>Solid storage &gt; Livestock population - Swine - market 60-119 lbs &gt; CH4</t>
  </si>
  <si>
    <t>Solid storage &gt; Livestock population - Swine - market 60-119 lbs &gt; N2O</t>
  </si>
  <si>
    <t>Anaerobic lagoon &gt; Livestock population - Hens 1+ yr &gt; CH4</t>
  </si>
  <si>
    <t>Anaerobic lagoon &gt; Livestock population - Hens 1+ yr &gt; N2O</t>
  </si>
  <si>
    <t>Anaerobic lagoon &gt; Livestock population - Other chickens &gt; CH4</t>
  </si>
  <si>
    <t>Anaerobic lagoon &gt; Livestock population - Other chickens &gt; N2O</t>
  </si>
  <si>
    <t>Anaerobic lagoon &gt; Livestock population - Pullets &gt; CH4</t>
  </si>
  <si>
    <t>Anaerobic lagoon &gt; Livestock population - Pullets &gt; N2O</t>
  </si>
  <si>
    <t>Pasture &gt; Livestock population - Broilers &gt; CH4</t>
  </si>
  <si>
    <t>Pasture &gt; Livestock population - Broilers &gt; N2O</t>
  </si>
  <si>
    <t>Pasture &gt; Livestock population - Turkeys &gt; CH4</t>
  </si>
  <si>
    <t>Pasture &gt; Livestock population - Turkeys &gt; N2O</t>
  </si>
  <si>
    <t>Poultry with bedding &gt; Livestock population - Broilers &gt; CH4</t>
  </si>
  <si>
    <t>Poultry with bedding &gt; Livestock population - Broilers &gt; N2O</t>
  </si>
  <si>
    <t>Poultry with bedding &gt; Livestock population - Turkeys &gt; CH4</t>
  </si>
  <si>
    <t>Poultry with bedding &gt; Livestock population - Turkeys &gt; N2O</t>
  </si>
  <si>
    <t>Poultry without bedding &gt; Livestock population - Hens 1+ yr &gt; CH4</t>
  </si>
  <si>
    <t>Poultry without bedding &gt; Livestock population - Hens 1+ yr &gt; N2O</t>
  </si>
  <si>
    <t>Poultry without bedding &gt; Livestock population - Other chickens &gt; CH4</t>
  </si>
  <si>
    <t>Poultry without bedding &gt; Livestock population - Other chickens &gt; N2O</t>
  </si>
  <si>
    <t>Poultry without bedding &gt; Livestock population - Pullets &gt; CH4</t>
  </si>
  <si>
    <t>Poultry without bedding &gt; Livestock population - Pullets &gt; N2O</t>
  </si>
  <si>
    <t>Drained histosols &gt; N2O</t>
  </si>
  <si>
    <t>Wastewater Treatment : Industrial Wastewater &gt; Wastewater flow - Petroleum Refining &gt; CH4</t>
  </si>
  <si>
    <t>Land use and forestry - Net CO2 flux &gt; CO2</t>
  </si>
  <si>
    <t>In State Generation : CHP: Industrial - Biomass &gt; CH4</t>
  </si>
  <si>
    <t>In State Generation : CHP: Industrial - Biomass &gt; N2O</t>
  </si>
  <si>
    <t>In State Generation : CHP: Industrial - Coal &gt; CH4</t>
  </si>
  <si>
    <t>In State Generation : CHP: Industrial - Coal &gt; CO2</t>
  </si>
  <si>
    <t>In State Generation : CHP: Industrial - Coal &gt; N2O</t>
  </si>
  <si>
    <t>In State Generation : CHP: Industrial - Crude oil &gt; CH4</t>
  </si>
  <si>
    <t>In State Generation : CHP: Industrial - Crude oil &gt; CO2</t>
  </si>
  <si>
    <t>In State Generation : CHP: Industrial - Crude oil &gt; N2O</t>
  </si>
  <si>
    <t>In State Generation : CHP: Industrial - Digester gas &gt; CH4</t>
  </si>
  <si>
    <t>In State Generation : CHP: Industrial - Digester gas &gt; N2O</t>
  </si>
  <si>
    <t>In State Generation : CHP: Industrial - Distillate &gt; CH4</t>
  </si>
  <si>
    <t>In State Generation : CHP: Industrial - Distillate &gt; CO2</t>
  </si>
  <si>
    <t>In State Generation : CHP: Industrial - Distillate &gt; N2O</t>
  </si>
  <si>
    <t>In State Generation : CHP: Industrial - Landfill gas &gt; CH4</t>
  </si>
  <si>
    <t>In State Generation : CHP: Industrial - Landfill gas &gt; N2O</t>
  </si>
  <si>
    <t>In State Generation : CHP: Industrial - Natural gas &gt; CH4</t>
  </si>
  <si>
    <t>In State Generation : CHP: Industrial - Natural gas &gt; CO2</t>
  </si>
  <si>
    <t>In State Generation : CHP: Industrial - Natural gas &gt; N2O</t>
  </si>
  <si>
    <t>In State Generation : CHP: Industrial - Petroleum coke &gt; CH4</t>
  </si>
  <si>
    <t>In State Generation : CHP: Industrial - Petroleum coke &gt; CO2</t>
  </si>
  <si>
    <t>In State Generation : CHP: Industrial - Petroleum coke &gt; N2O</t>
  </si>
  <si>
    <t>In State Generation : CHP: Industrial - Propane &gt; CH4</t>
  </si>
  <si>
    <t>In State Generation : CHP: Industrial - Propane &gt; CO2</t>
  </si>
  <si>
    <t>In State Generation : CHP: Industrial - Propane &gt; N2O</t>
  </si>
  <si>
    <t>In State Generation : CHP: Industrial - Refinery gas &gt; CH4</t>
  </si>
  <si>
    <t>In State Generation : CHP: Industrial - Refinery gas &gt; CO2</t>
  </si>
  <si>
    <t>In State Generation : CHP: Industrial - Refinery gas &gt; N2O</t>
  </si>
  <si>
    <t>In State Generation : CHP: Industrial - Residual fuel oil &gt; CH4</t>
  </si>
  <si>
    <t>In State Generation : CHP: Industrial - Residual fuel oil &gt; CO2</t>
  </si>
  <si>
    <t>In State Generation : CHP: Industrial - Residual fuel oil &gt; N2O</t>
  </si>
  <si>
    <t>In State Generation : CHP: Industrial - Tires &gt; CH4</t>
  </si>
  <si>
    <t>In State Generation : CHP: Industrial - Tires &gt; CO2</t>
  </si>
  <si>
    <t>In State Generation : CHP: Industrial - Tires &gt; N2O</t>
  </si>
  <si>
    <t>In State Generation : CHP: Industrial - Waste oil &gt; CH4</t>
  </si>
  <si>
    <t>In State Generation : CHP: Industrial - Waste oil &gt; CO2</t>
  </si>
  <si>
    <t>In State Generation : CHP: Industrial - Waste oil &gt; N2O</t>
  </si>
  <si>
    <t>1A1b - Petroleum Refining</t>
  </si>
  <si>
    <t>Petroleum Refining - Catalyst coke &gt; CO2</t>
  </si>
  <si>
    <t>Petroleum Refining - Distillate &gt; CH4</t>
  </si>
  <si>
    <t>Petroleum Refining - Distillate &gt; CO2</t>
  </si>
  <si>
    <t>Petroleum Refining - Distillate &gt; N2O</t>
  </si>
  <si>
    <t>Petroleum Refining - LPG &gt; CH4</t>
  </si>
  <si>
    <t>Petroleum Refining - LPG &gt; CO2</t>
  </si>
  <si>
    <t>Petroleum Refining - LPG &gt; N2O</t>
  </si>
  <si>
    <t>Petroleum Refining - Natural gas &gt; CH4</t>
  </si>
  <si>
    <t>Petroleum Refining - Natural gas &gt; CO2</t>
  </si>
  <si>
    <t>Petroleum Refining - Natural gas &gt; N2O</t>
  </si>
  <si>
    <t>Petroleum Refining - Petroleum coke &gt; CH4</t>
  </si>
  <si>
    <t>Petroleum Refining - Petroleum coke &gt; CO2</t>
  </si>
  <si>
    <t>Petroleum Refining - Petroleum coke &gt; N2O</t>
  </si>
  <si>
    <t>Petroleum Refining - Refinery gas &gt; CH4</t>
  </si>
  <si>
    <t>Petroleum Refining - Refinery gas &gt; CO2</t>
  </si>
  <si>
    <t>Petroleum Refining - Refinery gas &gt; N2O</t>
  </si>
  <si>
    <t>Petroleum Refining - Residual fuel oil &gt; CH4</t>
  </si>
  <si>
    <t>Petroleum Refining - Residual fuel oil &gt; CO2</t>
  </si>
  <si>
    <t>Petroleum Refining - Residual fuel oil &gt; N2O</t>
  </si>
  <si>
    <t>1A1c - Manufacture of Solid Fuels and Other Energy Industries</t>
  </si>
  <si>
    <t>1A1cii - Other Energy Industries</t>
  </si>
  <si>
    <t>Oil &amp; Gas Extraction - Associated gas &gt; CH4</t>
  </si>
  <si>
    <t>Oil &amp; Gas Extraction - Associated gas &gt; CO2</t>
  </si>
  <si>
    <t>Oil &amp; Gas Extraction - Associated gas &gt; N2O</t>
  </si>
  <si>
    <t>Oil &amp; Gas Extraction - Distillate &gt; CH4</t>
  </si>
  <si>
    <t>Oil &amp; Gas Extraction - Distillate &gt; CO2</t>
  </si>
  <si>
    <t>Oil &amp; Gas Extraction - Distillate &gt; N2O</t>
  </si>
  <si>
    <t>Oil &amp; Gas Extraction - Natural gas &gt; CH4</t>
  </si>
  <si>
    <t>Oil &amp; Gas Extraction - Natural gas &gt; CO2</t>
  </si>
  <si>
    <t>Oil &amp; Gas Extraction - Natural gas &gt; N2O</t>
  </si>
  <si>
    <t>Oil &amp; Gas Extraction - Residual fuel oil &gt; CH4</t>
  </si>
  <si>
    <t>Oil &amp; Gas Extraction - Residual fuel oil &gt; CO2</t>
  </si>
  <si>
    <t>Oil &amp; Gas Extraction - Residual fuel oil &gt; N2O</t>
  </si>
  <si>
    <t>Pipelines : Natural Gas Pipelines - Natural gas &gt; CH4</t>
  </si>
  <si>
    <t>Pipelines : Natural Gas Pipelines - Natural gas &gt; CO2</t>
  </si>
  <si>
    <t>Pipelines : Natural Gas Pipelines - Natural gas &gt; N2O</t>
  </si>
  <si>
    <t>Pipelines : Non Natural Gas Pipelines - Natural gas &gt; CH4</t>
  </si>
  <si>
    <t>Pipelines : Non Natural Gas Pipelines - Natural gas &gt; CO2</t>
  </si>
  <si>
    <t>Pipelines : Non Natural Gas Pipelines - Natural gas &gt; N2O</t>
  </si>
  <si>
    <t>1A2 - Manufacturing Industries and Construction</t>
  </si>
  <si>
    <t>Manufacturing : Primary Metals - Natural gas &gt; CH4</t>
  </si>
  <si>
    <t>Manufacturing : Primary Metals - Natural gas &gt; CO2</t>
  </si>
  <si>
    <t>Manufacturing : Primary Metals - Natural gas &gt; N2O</t>
  </si>
  <si>
    <t>1A2c - Chemicals</t>
  </si>
  <si>
    <t>Manufacturing : Chemicals &amp; Allied Products : Fuel Use - Natural gas &gt; CH4</t>
  </si>
  <si>
    <t>Manufacturing : Chemicals &amp; Allied Products : Fuel Use - Natural gas &gt; CO2</t>
  </si>
  <si>
    <t>Manufacturing : Chemicals &amp; Allied Products : Fuel Use - Natural gas &gt; N2O</t>
  </si>
  <si>
    <t>1A2d - Pulp, Paper and Print</t>
  </si>
  <si>
    <t>Manufacturing : Printing &amp; Publishing - Natural gas &gt; CH4</t>
  </si>
  <si>
    <t>Manufacturing : Printing &amp; Publishing - Natural gas &gt; CO2</t>
  </si>
  <si>
    <t>Manufacturing : Printing &amp; Publishing - Natural gas &gt; N2O</t>
  </si>
  <si>
    <t>Manufacturing : Pulp &amp; Paper - Natural gas &gt; CH4</t>
  </si>
  <si>
    <t>Manufacturing : Pulp &amp; Paper - Natural gas &gt; CO2</t>
  </si>
  <si>
    <t>Manufacturing : Pulp &amp; Paper - Natural gas &gt; N2O</t>
  </si>
  <si>
    <t>1A2e - Food Processing, Beverages and Tobacco</t>
  </si>
  <si>
    <t>Manufacturing : Food Products - Natural gas &gt; CH4</t>
  </si>
  <si>
    <t>Manufacturing : Food Products - Natural gas &gt; CO2</t>
  </si>
  <si>
    <t>Manufacturing : Food Products - Natural gas &gt; N2O</t>
  </si>
  <si>
    <t>Manufacturing : Food Products : Food Processing - Natural gas &gt; CH4</t>
  </si>
  <si>
    <t>Manufacturing : Food Products : Food Processing - Natural gas &gt; CO2</t>
  </si>
  <si>
    <t>Manufacturing : Food Products : Food Processing - Natural gas &gt; N2O</t>
  </si>
  <si>
    <t>Manufacturing : Food Products : Sugar &amp; Confections - Natural gas &gt; CH4</t>
  </si>
  <si>
    <t>Manufacturing : Food Products : Sugar &amp; Confections - Natural gas &gt; CO2</t>
  </si>
  <si>
    <t>Manufacturing : Food Products : Sugar &amp; Confections - Natural gas &gt; N2O</t>
  </si>
  <si>
    <t>Manufacturing : Tobacco - Natural gas &gt; CH4</t>
  </si>
  <si>
    <t>Manufacturing : Tobacco - Natural gas &gt; CO2</t>
  </si>
  <si>
    <t>Manufacturing : Tobacco - Natural gas &gt; N2O</t>
  </si>
  <si>
    <t>1A2f - Non-Metallic Minerals</t>
  </si>
  <si>
    <t>Manufacturing : Stone, Clay, Glass &amp; Cement - Natural gas &gt; CH4</t>
  </si>
  <si>
    <t>Manufacturing : Stone, Clay, Glass &amp; Cement - Natural gas &gt; CO2</t>
  </si>
  <si>
    <t>Manufacturing : Stone, Clay, Glass &amp; Cement - Natural gas &gt; N2O</t>
  </si>
  <si>
    <t>Manufacturing : Stone, Clay, Glass &amp; Cement : Cement - Biomass waste fuel &gt; CH4</t>
  </si>
  <si>
    <t>Manufacturing : Stone, Clay, Glass &amp; Cement : Cement - Biomass waste fuel &gt; N2O</t>
  </si>
  <si>
    <t>Manufacturing : Stone, Clay, Glass &amp; Cement : Cement - Coal &gt; CH4</t>
  </si>
  <si>
    <t>Manufacturing : Stone, Clay, Glass &amp; Cement : Cement - Coal &gt; CO2</t>
  </si>
  <si>
    <t>Manufacturing : Stone, Clay, Glass &amp; Cement : Cement - Coal &gt; N2O</t>
  </si>
  <si>
    <t>Manufacturing : Stone, Clay, Glass &amp; Cement : Cement - Distillate &gt; CH4</t>
  </si>
  <si>
    <t>Manufacturing : Stone, Clay, Glass &amp; Cement : Cement - Distillate &gt; CO2</t>
  </si>
  <si>
    <t>Manufacturing : Stone, Clay, Glass &amp; Cement : Cement - Distillate &gt; N2O</t>
  </si>
  <si>
    <t>Manufacturing : Stone, Clay, Glass &amp; Cement : Cement - Natural gas &gt; CH4</t>
  </si>
  <si>
    <t>Manufacturing : Stone, Clay, Glass &amp; Cement : Cement - Natural gas &gt; CO2</t>
  </si>
  <si>
    <t>Manufacturing : Stone, Clay, Glass &amp; Cement : Cement - Natural gas &gt; N2O</t>
  </si>
  <si>
    <t>Manufacturing : Stone, Clay, Glass &amp; Cement : Cement - Petroleum coke &gt; CH4</t>
  </si>
  <si>
    <t>Manufacturing : Stone, Clay, Glass &amp; Cement : Cement - Petroleum coke &gt; CO2</t>
  </si>
  <si>
    <t>Manufacturing : Stone, Clay, Glass &amp; Cement : Cement - Petroleum coke &gt; N2O</t>
  </si>
  <si>
    <t>Manufacturing : Stone, Clay, Glass &amp; Cement : Cement - Residual fuel oil &gt; CH4</t>
  </si>
  <si>
    <t>Manufacturing : Stone, Clay, Glass &amp; Cement : Cement - Residual fuel oil &gt; CO2</t>
  </si>
  <si>
    <t>Manufacturing : Stone, Clay, Glass &amp; Cement : Cement - Residual fuel oil &gt; N2O</t>
  </si>
  <si>
    <t>Manufacturing : Stone, Clay, Glass &amp; Cement : Cement - Tires &gt; CH4</t>
  </si>
  <si>
    <t>Manufacturing : Stone, Clay, Glass &amp; Cement : Cement - Tires &gt; CO2</t>
  </si>
  <si>
    <t>Manufacturing : Stone, Clay, Glass &amp; Cement : Cement - Tires &gt; N2O</t>
  </si>
  <si>
    <t>Manufacturing : Stone, Clay, Glass &amp; Cement : Flat Glass - Natural gas &gt; CH4</t>
  </si>
  <si>
    <t>Manufacturing : Stone, Clay, Glass &amp; Cement : Flat Glass - Natural gas &gt; CO2</t>
  </si>
  <si>
    <t>Manufacturing : Stone, Clay, Glass &amp; Cement : Flat Glass - Natural gas &gt; N2O</t>
  </si>
  <si>
    <t>Manufacturing : Stone, Clay, Glass &amp; Cement : Glass Containers - Natural gas &gt; CH4</t>
  </si>
  <si>
    <t>Manufacturing : Stone, Clay, Glass &amp; Cement : Glass Containers - Natural gas &gt; CO2</t>
  </si>
  <si>
    <t>Manufacturing : Stone, Clay, Glass &amp; Cement : Glass Containers - Natural gas &gt; N2O</t>
  </si>
  <si>
    <t>1A2g - Transport Equipment</t>
  </si>
  <si>
    <t>Manufacturing : Transportation Equip. - Natural gas &gt; CH4</t>
  </si>
  <si>
    <t>Manufacturing : Transportation Equip. - Natural gas &gt; CO2</t>
  </si>
  <si>
    <t>Manufacturing : Transportation Equip. - Natural gas &gt; N2O</t>
  </si>
  <si>
    <t>1A2h - Machinery</t>
  </si>
  <si>
    <t>Manufacturing : Electric &amp; Electronic Equip. - Natural gas &gt; CH4</t>
  </si>
  <si>
    <t>Manufacturing : Electric &amp; Electronic Equip. - Natural gas &gt; CO2</t>
  </si>
  <si>
    <t>Manufacturing : Electric &amp; Electronic Equip. - Natural gas &gt; N2O</t>
  </si>
  <si>
    <t>Manufacturing : Metal Durables : Computers &amp; Office Machines - Natural gas &gt; CH4</t>
  </si>
  <si>
    <t>Manufacturing : Metal Durables : Computers &amp; Office Machines - Natural gas &gt; CO2</t>
  </si>
  <si>
    <t>Manufacturing : Metal Durables : Computers &amp; Office Machines - Natural gas &gt; N2O</t>
  </si>
  <si>
    <t>Manufacturing : Metal Durables : Fabricated Metal Products - Natural gas &gt; CH4</t>
  </si>
  <si>
    <t>Manufacturing : Metal Durables : Fabricated Metal Products - Natural gas &gt; CO2</t>
  </si>
  <si>
    <t>Manufacturing : Metal Durables : Fabricated Metal Products - Natural gas &gt; N2O</t>
  </si>
  <si>
    <t>Manufacturing : Metal Durables : Industrial Machinery &amp; Equip. - Natural gas &gt; CH4</t>
  </si>
  <si>
    <t>Manufacturing : Metal Durables : Industrial Machinery &amp; Equip. - Natural gas &gt; CO2</t>
  </si>
  <si>
    <t>Manufacturing : Metal Durables : Industrial Machinery &amp; Equip. - Natural gas &gt; N2O</t>
  </si>
  <si>
    <t>1A2i - Mining (excluding fuels) and Quarrying</t>
  </si>
  <si>
    <t>Mining : Coal - Natural gas &gt; CH4</t>
  </si>
  <si>
    <t>Mining : Coal - Natural gas &gt; CO2</t>
  </si>
  <si>
    <t>Mining : Coal - Natural gas &gt; N2O</t>
  </si>
  <si>
    <t>Mining : Metals - Natural gas &gt; CH4</t>
  </si>
  <si>
    <t>Mining : Metals - Natural gas &gt; CO2</t>
  </si>
  <si>
    <t>Mining : Metals - Natural gas &gt; N2O</t>
  </si>
  <si>
    <t>Mining : Non Metals - Natural gas &gt; CH4</t>
  </si>
  <si>
    <t>Mining : Non Metals - Natural gas &gt; CO2</t>
  </si>
  <si>
    <t>Mining : Non Metals - Natural gas &gt; N2O</t>
  </si>
  <si>
    <t>1A2j - Wood and Wood Products</t>
  </si>
  <si>
    <t>Manufacturing : Wood &amp; Furniture : Furniture &amp; Fixtures - Natural gas &gt; CH4</t>
  </si>
  <si>
    <t>Manufacturing : Wood &amp; Furniture : Furniture &amp; Fixtures - Natural gas &gt; CO2</t>
  </si>
  <si>
    <t>Manufacturing : Wood &amp; Furniture : Furniture &amp; Fixtures - Natural gas &gt; N2O</t>
  </si>
  <si>
    <t>Manufacturing : Wood &amp; Furniture : Lumber &amp; Wood Products - Natural gas &gt; CH4</t>
  </si>
  <si>
    <t>Manufacturing : Wood &amp; Furniture : Lumber &amp; Wood Products - Natural gas &gt; CO2</t>
  </si>
  <si>
    <t>Manufacturing : Wood &amp; Furniture : Lumber &amp; Wood Products - Natural gas &gt; N2O</t>
  </si>
  <si>
    <t>1A2k - Construction</t>
  </si>
  <si>
    <t>Manufacturing : Construction - Ethanol &gt; CH4</t>
  </si>
  <si>
    <t>Manufacturing : Construction - Ethanol &gt; CO2</t>
  </si>
  <si>
    <t>Manufacturing : Construction - Ethanol &gt; N2O</t>
  </si>
  <si>
    <t>Manufacturing : Construction - Gasoline &gt; CH4</t>
  </si>
  <si>
    <t>Manufacturing : Construction - Gasoline &gt; CO2</t>
  </si>
  <si>
    <t>Manufacturing : Construction - Gasoline &gt; N2O</t>
  </si>
  <si>
    <t>Manufacturing : Construction - Natural gas &gt; CH4</t>
  </si>
  <si>
    <t>Manufacturing : Construction - Natural gas &gt; CO2</t>
  </si>
  <si>
    <t>Manufacturing : Construction - Natural gas &gt; N2O</t>
  </si>
  <si>
    <t>1A2l - Textile and Leather</t>
  </si>
  <si>
    <t>Manufacturing : Textiles : Apparel - Natural gas &gt; CH4</t>
  </si>
  <si>
    <t>Manufacturing : Textiles : Apparel - Natural gas &gt; CO2</t>
  </si>
  <si>
    <t>Manufacturing : Textiles : Apparel - Natural gas &gt; N2O</t>
  </si>
  <si>
    <t>Manufacturing : Textiles : Leather - Natural gas &gt; CH4</t>
  </si>
  <si>
    <t>Manufacturing : Textiles : Leather - Natural gas &gt; CO2</t>
  </si>
  <si>
    <t>Manufacturing : Textiles : Leather - Natural gas &gt; N2O</t>
  </si>
  <si>
    <t>Manufacturing : Textiles : Textile Mills - Natural gas &gt; CH4</t>
  </si>
  <si>
    <t>Manufacturing : Textiles : Textile Mills - Natural gas &gt; CO2</t>
  </si>
  <si>
    <t>Manufacturing : Textiles : Textile Mills - Natural gas &gt; N2O</t>
  </si>
  <si>
    <t>1A2m - Non-specified Industry.</t>
  </si>
  <si>
    <t>Manufacturing - Coal &gt; CH4</t>
  </si>
  <si>
    <t>Manufacturing - Coal &gt; CO2</t>
  </si>
  <si>
    <t>Manufacturing - Coal &gt; N2O</t>
  </si>
  <si>
    <t>Manufacturing - Distillate &gt; CH4</t>
  </si>
  <si>
    <t>Manufacturing - Distillate &gt; CO2</t>
  </si>
  <si>
    <t>Manufacturing - Distillate &gt; N2O</t>
  </si>
  <si>
    <t>Manufacturing - Ethanol &gt; CH4</t>
  </si>
  <si>
    <t>Manufacturing - Ethanol &gt; CO2</t>
  </si>
  <si>
    <t>Manufacturing - Ethanol &gt; N2O</t>
  </si>
  <si>
    <t>Manufacturing - Gasoline &gt; CH4</t>
  </si>
  <si>
    <t>Manufacturing - Gasoline &gt; CO2</t>
  </si>
  <si>
    <t>Manufacturing - Gasoline &gt; N2O</t>
  </si>
  <si>
    <t>Manufacturing - Kerosene &gt; CH4</t>
  </si>
  <si>
    <t>Manufacturing - Kerosene &gt; CO2</t>
  </si>
  <si>
    <t>Manufacturing - Kerosene &gt; N2O</t>
  </si>
  <si>
    <t>Manufacturing - LPG &gt; CH4</t>
  </si>
  <si>
    <t>Manufacturing - LPG &gt; CO2</t>
  </si>
  <si>
    <t>Manufacturing - LPG &gt; N2O</t>
  </si>
  <si>
    <t>Manufacturing - Natural gas &gt; CH4</t>
  </si>
  <si>
    <t>Manufacturing - Natural gas &gt; CO2</t>
  </si>
  <si>
    <t>Manufacturing - Natural gas &gt; N2O</t>
  </si>
  <si>
    <t>Manufacturing - Residual fuel oil &gt; CH4</t>
  </si>
  <si>
    <t>Manufacturing - Residual fuel oil &gt; CO2</t>
  </si>
  <si>
    <t>Manufacturing - Residual fuel oil &gt; N2O</t>
  </si>
  <si>
    <t>Manufacturing : Plastics &amp; Rubber - Natural gas &gt; CH4</t>
  </si>
  <si>
    <t>Manufacturing : Plastics &amp; Rubber - Natural gas &gt; CO2</t>
  </si>
  <si>
    <t>Manufacturing : Plastics &amp; Rubber - Natural gas &gt; N2O</t>
  </si>
  <si>
    <t>Manufacturing : Plastics &amp; Rubber : Plastics - Natural gas &gt; CH4</t>
  </si>
  <si>
    <t>Manufacturing : Plastics &amp; Rubber : Plastics - Natural gas &gt; CO2</t>
  </si>
  <si>
    <t>Manufacturing : Plastics &amp; Rubber : Plastics - Natural gas &gt; N2O</t>
  </si>
  <si>
    <t>Not Specified Industrial - Other petroleum products &gt; CH4</t>
  </si>
  <si>
    <t>Not Specified Industrial - Other petroleum products &gt; CO2</t>
  </si>
  <si>
    <t>Not Specified Industrial - Other petroleum products &gt; N2O</t>
  </si>
  <si>
    <t>Not Specified Industrial - Wood (wet) &gt; CH4</t>
  </si>
  <si>
    <t>Not Specified Industrial - Wood (wet) &gt; N2O</t>
  </si>
  <si>
    <t>Not Specified Transportation - Distillate &gt; CH4</t>
  </si>
  <si>
    <t>Not Specified Transportation - Distillate &gt; CO2</t>
  </si>
  <si>
    <t>Not Specified Transportation - Distillate &gt; N2O</t>
  </si>
  <si>
    <t>Not Specified Transportation - LPG &gt; CH4</t>
  </si>
  <si>
    <t>Not Specified Transportation - LPG &gt; CO2</t>
  </si>
  <si>
    <t>Not Specified Transportation - LPG &gt; N2O</t>
  </si>
  <si>
    <t>Not Specified Transportation - Residual fuel oil &gt; CH4</t>
  </si>
  <si>
    <t>Not Specified Transportation - Residual fuel oil &gt; CO2</t>
  </si>
  <si>
    <t>Not Specified Transportation - Residual fuel oil &gt; N2O</t>
  </si>
  <si>
    <t>Aviation - Ethanol &gt; CH4</t>
  </si>
  <si>
    <t>Aviation - Ethanol &gt; CO2</t>
  </si>
  <si>
    <t>Aviation - Ethanol &gt; N2O</t>
  </si>
  <si>
    <t>Aviation - Gasoline &gt; CH4</t>
  </si>
  <si>
    <t>Aviation - Gasoline &gt; CO2</t>
  </si>
  <si>
    <t>Aviation - Gasoline &gt; N2O</t>
  </si>
  <si>
    <t>Aviation : Domestic Air transport - Aviation gasoline &gt; CH4</t>
  </si>
  <si>
    <t>Aviation : Domestic Air transport - Aviation gasoline &gt; CO2</t>
  </si>
  <si>
    <t>Aviation : Domestic Air transport - Aviation gasoline &gt; N2O</t>
  </si>
  <si>
    <t>California's Greenhouse Gas Inventory by IPCC Category</t>
  </si>
  <si>
    <t>Aviation : Domestic Air transport : Intrastate - Jet fuel &gt; CH4</t>
  </si>
  <si>
    <t>Aviation : Domestic Air transport : Intrastate - Jet fuel &gt; CO2</t>
  </si>
  <si>
    <t>Aviation : Domestic Air transport : Intrastate - Jet fuel &gt; N2O</t>
  </si>
  <si>
    <t>1A3b - Road Transportation</t>
  </si>
  <si>
    <t>On Road - Natural gas &gt; CH4</t>
  </si>
  <si>
    <t>On Road - Natural gas &gt; CO2</t>
  </si>
  <si>
    <t>On Road - Natural gas &gt; N2O</t>
  </si>
  <si>
    <t>1A3bi - Cars</t>
  </si>
  <si>
    <t>On Road : Light-duty Vehicles : Passenger Cars - Distillate &gt; CH4</t>
  </si>
  <si>
    <t>On Road : Light-duty Vehicles : Passenger Cars - Distillate &gt; CO2</t>
  </si>
  <si>
    <t>On Road : Light-duty Vehicles : Passenger Cars - Distillate &gt; N2O</t>
  </si>
  <si>
    <t>On Road : Light-duty Vehicles : Passenger Cars - Ethanol &gt; CH4</t>
  </si>
  <si>
    <t>On Road : Light-duty Vehicles : Passenger Cars - Ethanol &gt; CO2</t>
  </si>
  <si>
    <t>On Road : Light-duty Vehicles : Passenger Cars - Ethanol &gt; N2O</t>
  </si>
  <si>
    <t>On Road : Light-duty Vehicles : Passenger Cars - Gasoline &gt; CH4</t>
  </si>
  <si>
    <t>On Road : Light-duty Vehicles : Passenger Cars - Gasoline &gt; CO2</t>
  </si>
  <si>
    <t>On Road : Light-duty Vehicles : Passenger Cars - Gasoline &gt; N2O</t>
  </si>
  <si>
    <t>1A3bii - Light-duty Trucks</t>
  </si>
  <si>
    <t>On Road : Light-duty Vehicles : Light-duty Trucks &amp; SUVs - Distillate &gt; CH4</t>
  </si>
  <si>
    <t>On Road : Light-duty Vehicles : Light-duty Trucks &amp; SUVs - Distillate &gt; CO2</t>
  </si>
  <si>
    <t>On Road : Light-duty Vehicles : Light-duty Trucks &amp; SUVs - Distillate &gt; N2O</t>
  </si>
  <si>
    <t>On Road : Light-duty Vehicles : Light-duty Trucks &amp; SUVs - Ethanol &gt; CH4</t>
  </si>
  <si>
    <t>On Road : Light-duty Vehicles : Light-duty Trucks &amp; SUVs - Ethanol &gt; CO2</t>
  </si>
  <si>
    <t>On Road : Light-duty Vehicles : Light-duty Trucks &amp; SUVs - Ethanol &gt; N2O</t>
  </si>
  <si>
    <t>On Road : Light-duty Vehicles : Light-duty Trucks &amp; SUVs - Gasoline &gt; CH4</t>
  </si>
  <si>
    <t>On Road : Light-duty Vehicles : Light-duty Trucks &amp; SUVs - Gasoline &gt; CO2</t>
  </si>
  <si>
    <t>On Road : Light-duty Vehicles : Light-duty Trucks &amp; SUVs - Gasoline &gt; N2O</t>
  </si>
  <si>
    <t>1A3biii - Heavy-duty Trucks and Buses</t>
  </si>
  <si>
    <t>On Road : Heavy-duty Vehicles : Heavy-duty Trucks, Buses &amp; Motorhomes - Distillate &gt; CH4</t>
  </si>
  <si>
    <t>On Road : Heavy-duty Vehicles : Heavy-duty Trucks, Buses &amp; Motorhomes - Distillate &gt; CO2</t>
  </si>
  <si>
    <t>On Road : Heavy-duty Vehicles : Heavy-duty Trucks, Buses &amp; Motorhomes - Distillate &gt; N2O</t>
  </si>
  <si>
    <t>On Road : Heavy-duty Vehicles : Heavy-duty Trucks, Buses &amp; Motorhomes - Ethanol &gt; CH4</t>
  </si>
  <si>
    <t>On Road : Heavy-duty Vehicles : Heavy-duty Trucks, Buses &amp; Motorhomes - Ethanol &gt; CO2</t>
  </si>
  <si>
    <t>On Road : Heavy-duty Vehicles : Heavy-duty Trucks, Buses &amp; Motorhomes - Ethanol &gt; N2O</t>
  </si>
  <si>
    <t>On Road : Heavy-duty Vehicles : Heavy-duty Trucks, Buses &amp; Motorhomes - Gasoline &gt; CH4</t>
  </si>
  <si>
    <t>On Road : Heavy-duty Vehicles : Heavy-duty Trucks, Buses &amp; Motorhomes - Gasoline &gt; CO2</t>
  </si>
  <si>
    <t>On Road : Heavy-duty Vehicles : Heavy-duty Trucks, Buses &amp; Motorhomes - Gasoline &gt; N2O</t>
  </si>
  <si>
    <t>1A3biv - Motorcycles</t>
  </si>
  <si>
    <t>On Road : Light-duty Vehicles : Motorcycles - Ethanol &gt; CH4</t>
  </si>
  <si>
    <t>On Road : Light-duty Vehicles : Motorcycles - Ethanol &gt; CO2</t>
  </si>
  <si>
    <t>On Road : Light-duty Vehicles : Motorcycles - Ethanol &gt; N2O</t>
  </si>
  <si>
    <t>On Road : Light-duty Vehicles : Motorcycles - Gasoline &gt; CH4</t>
  </si>
  <si>
    <t>On Road : Light-duty Vehicles : Motorcycles - Gasoline &gt; CO2</t>
  </si>
  <si>
    <t>On Road : Light-duty Vehicles : Motorcycles - Gasoline &gt; N2O</t>
  </si>
  <si>
    <t>1A3c - Railways</t>
  </si>
  <si>
    <t>Rail - Distillate &gt; CH4</t>
  </si>
  <si>
    <t>Rail - Distillate &gt; CO2</t>
  </si>
  <si>
    <t>Rail - Distillate &gt; N2O</t>
  </si>
  <si>
    <t>Water-borne : International : Port activities - Distillate &gt; CH4</t>
  </si>
  <si>
    <t>Water-borne : International : Port activities - Distillate &gt; CO2</t>
  </si>
  <si>
    <t>Water-borne : International : Port activities - Distillate &gt; N2O</t>
  </si>
  <si>
    <t>Water-borne : International : Port activities - Residual fuel oil &gt; CH4</t>
  </si>
  <si>
    <t>Water-borne : International : Port activities - Residual fuel oil &gt; CO2</t>
  </si>
  <si>
    <t>Water-borne : International : Port activities - Residual fuel oil &gt; N2O</t>
  </si>
  <si>
    <t>Water-borne : International : Transit (CA waters) - Distillate &gt; CH4</t>
  </si>
  <si>
    <t>Water-borne : International : Transit (CA waters) - Distillate &gt; CO2</t>
  </si>
  <si>
    <t>Water-borne : International : Transit (CA waters) - Distillate &gt; N2O</t>
  </si>
  <si>
    <t>Water-borne : International : Transit (CA waters) - Residual fuel oil &gt; CH4</t>
  </si>
  <si>
    <t>Water-borne : International : Transit (CA waters) - Residual fuel oil &gt; CO2</t>
  </si>
  <si>
    <t>Water-borne : International : Transit (CA waters) - Residual fuel oil &gt; N2O</t>
  </si>
  <si>
    <t>1A3dii - Domestic Water-borne Navigation</t>
  </si>
  <si>
    <t>Water-borne - Ethanol &gt; CH4</t>
  </si>
  <si>
    <t>Water-borne - Ethanol &gt; CO2</t>
  </si>
  <si>
    <t>Water-borne - Ethanol &gt; N2O</t>
  </si>
  <si>
    <t>Water-borne - Gasoline &gt; CH4</t>
  </si>
  <si>
    <t>Water-borne - Gasoline &gt; CO2</t>
  </si>
  <si>
    <t>Water-borne - Gasoline &gt; N2O</t>
  </si>
  <si>
    <t>Water-borne : Interstate : Port activities - Distillate &gt; CH4</t>
  </si>
  <si>
    <t>Water-borne : Interstate : Port activities - Distillate &gt; CO2</t>
  </si>
  <si>
    <t>Water-borne : Interstate : Port activities - Distillate &gt; N2O</t>
  </si>
  <si>
    <t>Water-borne : Interstate : Port activities - Residual fuel oil &gt; CH4</t>
  </si>
  <si>
    <t>Water-borne : Interstate : Port activities - Residual fuel oil &gt; CO2</t>
  </si>
  <si>
    <t>Water-borne : Interstate : Port activities - Residual fuel oil &gt; N2O</t>
  </si>
  <si>
    <t>Water-borne : Interstate : Transit (CA waters) - Distillate &gt; CH4</t>
  </si>
  <si>
    <t>Water-borne : Interstate : Transit (CA waters) - Distillate &gt; CO2</t>
  </si>
  <si>
    <t>Water-borne : Interstate : Transit (CA waters) - Distillate &gt; N2O</t>
  </si>
  <si>
    <t>Water-borne : Interstate : Transit (CA waters) - Residual fuel oil &gt; CH4</t>
  </si>
  <si>
    <t>Water-borne : Interstate : Transit (CA waters) - Residual fuel oil &gt; CO2</t>
  </si>
  <si>
    <t>Water-borne : Interstate : Transit (CA waters) - Residual fuel oil &gt; N2O</t>
  </si>
  <si>
    <t>Water-borne : Intrastate : Harbor craft - Distillate &gt; CH4</t>
  </si>
  <si>
    <t>Water-borne : Intrastate : Harbor craft - Distillate &gt; CO2</t>
  </si>
  <si>
    <t>Water-borne : Intrastate : Harbor craft - Distillate &gt; N2O</t>
  </si>
  <si>
    <t>Water-borne : Intrastate : Port activities - Distillate &gt; CH4</t>
  </si>
  <si>
    <t>Water-borne : Intrastate : Port activities - Distillate &gt; CO2</t>
  </si>
  <si>
    <t>Water-borne : Intrastate : Port activities - Distillate &gt; N2O</t>
  </si>
  <si>
    <t>Water-borne : Intrastate : Port activities - Residual fuel oil &gt; CH4</t>
  </si>
  <si>
    <t>Water-borne : Intrastate : Port activities - Residual fuel oil &gt; CO2</t>
  </si>
  <si>
    <t>Water-borne : Intrastate : Port activities - Residual fuel oil &gt; N2O</t>
  </si>
  <si>
    <t>Water-borne : Intrastate : Transit (CA waters) - Distillate &gt; CH4</t>
  </si>
  <si>
    <t>Water-borne : Intrastate : Transit (CA waters) - Distillate &gt; CO2</t>
  </si>
  <si>
    <t>Water-borne : Intrastate : Transit (CA waters) - Distillate &gt; N2O</t>
  </si>
  <si>
    <t>Water-borne : Intrastate : Transit (CA waters) - Residual fuel oil &gt; CH4</t>
  </si>
  <si>
    <t>Water-borne : Intrastate : Transit (CA waters) - Residual fuel oil &gt; CO2</t>
  </si>
  <si>
    <t>Water-borne : Intrastate : Transit (CA waters) - Residual fuel oil &gt; N2O</t>
  </si>
  <si>
    <t>1A4 - Other Sectors</t>
  </si>
  <si>
    <t>1A4a - Commercial/Institutional</t>
  </si>
  <si>
    <t>Communication : Other Message Communications - Natural gas &gt; CH4</t>
  </si>
  <si>
    <t>Communication : Other Message Communications - Natural gas &gt; CO2</t>
  </si>
  <si>
    <t>Communication : Other Message Communications - Natural gas &gt; N2O</t>
  </si>
  <si>
    <t>Communication : Radio Broadcasting Stations - Natural gas &gt; CH4</t>
  </si>
  <si>
    <t>Communication : Radio Broadcasting Stations - Natural gas &gt; CO2</t>
  </si>
  <si>
    <t>Communication : Radio Broadcasting Stations - Natural gas &gt; N2O</t>
  </si>
  <si>
    <t>Communication : Telephone &amp; Cell Phone Services - Natural gas &gt; CH4</t>
  </si>
  <si>
    <t>Communication : Telephone &amp; Cell Phone Services - Natural gas &gt; CO2</t>
  </si>
  <si>
    <t>Communication : Telephone &amp; Cell Phone Services - Natural gas &gt; N2O</t>
  </si>
  <si>
    <t>Communication : U.S. Postal Service - Natural gas &gt; CH4</t>
  </si>
  <si>
    <t>Communication : U.S. Postal Service - Natural gas &gt; CO2</t>
  </si>
  <si>
    <t>Communication : U.S. Postal Service - Natural gas &gt; N2O</t>
  </si>
  <si>
    <t>Domestic Utilities : Sewerage Systems - Natural gas &gt; CH4</t>
  </si>
  <si>
    <t>IMPORTANT NOTE</t>
  </si>
  <si>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Second Assessment Report's Global Warming Potentials</t>
    </r>
  </si>
  <si>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</si>
  <si>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t>Domestic Utilities : Sewerage Systems - Natural gas &gt; CO2</t>
  </si>
  <si>
    <t>Domestic Utilities : Sewerage Systems - Natural gas &gt; N2O</t>
  </si>
  <si>
    <t>Domestic Utilities : Water Supply - Natural gas &gt; CH4</t>
  </si>
  <si>
    <t>Domestic Utilities : Water Supply - Natural gas &gt; CO2</t>
  </si>
  <si>
    <t>Domestic Utilities : Water Supply - Natural gas &gt; N2O</t>
  </si>
  <si>
    <t>Education : College - Natural gas &gt; CH4</t>
  </si>
  <si>
    <t>Education : College - Natural gas &gt; CO2</t>
  </si>
  <si>
    <t>Education : College - Natural gas &gt; N2O</t>
  </si>
  <si>
    <t>Education : School - Natural gas &gt; CH4</t>
  </si>
  <si>
    <t>Education : School - Natural gas &gt; CO2</t>
  </si>
  <si>
    <t>Education : School - Natural gas &gt; N2O</t>
  </si>
  <si>
    <t>Food Services : Food &amp; Liquor - Natural gas &gt; CH4</t>
  </si>
  <si>
    <t>Food Services : Food &amp; Liquor - Natural gas &gt; CO2</t>
  </si>
  <si>
    <t>Food Services : Food &amp; Liquor - Natural gas &gt; N2O</t>
  </si>
  <si>
    <t>Food Services : Restaurant - Natural gas &gt; CH4</t>
  </si>
  <si>
    <t>Food Services : Restaurant - Natural gas &gt; CO2</t>
  </si>
  <si>
    <t>Food Services : Restaurant - Natural gas &gt; N2O</t>
  </si>
  <si>
    <t>Health Care - Natural gas &gt; CH4</t>
  </si>
  <si>
    <t>CHP: Industrial : Useful Thermal Output - Residual fuel oil &gt; N2O</t>
  </si>
  <si>
    <t>CHP: Industrial : Useful Thermal Output - Tires &gt; CH4</t>
  </si>
  <si>
    <t>CHP: Industrial : Useful Thermal Output - Tires &gt; CO2</t>
  </si>
  <si>
    <t>CHP: Industrial : Useful Thermal Output - Tires &gt; N2O</t>
  </si>
  <si>
    <t>CHP: Industrial : Useful Thermal Output - Waste oil &gt; CH4</t>
  </si>
  <si>
    <t>CHP: Industrial : Useful Thermal Output - Waste oil &gt; CO2</t>
  </si>
  <si>
    <t>CHP: Industrial : Useful Thermal Output - Waste oil &gt; N2O</t>
  </si>
  <si>
    <t>In State Generation : CHP: Commercial - Crude oil &gt; CH4</t>
  </si>
  <si>
    <t>In State Generation : CHP: Commercial - Crude oil &gt; CO2</t>
  </si>
  <si>
    <t>In State Generation : CHP: Commercial - Crude oil &gt; N2O</t>
  </si>
  <si>
    <t>In State Generation : CHP: Commercial - Digester gas &gt; CH4</t>
  </si>
  <si>
    <t>In State Generation : CHP: Commercial - Digester gas &gt; N2O</t>
  </si>
  <si>
    <t>In State Generation : CHP: Commercial - Distillate &gt; CH4</t>
  </si>
  <si>
    <t>In State Generation : CHP: Commercial - Distillate &gt; CO2</t>
  </si>
  <si>
    <t>In State Generation : CHP: Commercial - Distillate &gt; N2O</t>
  </si>
  <si>
    <t>In State Generation : CHP: Commercial - Jet fuel &gt; CH4</t>
  </si>
  <si>
    <t>In State Generation : CHP: Commercial - Jet fuel &gt; CO2</t>
  </si>
  <si>
    <t>In State Generation : CHP: Commercial - Jet fuel &gt; N2O</t>
  </si>
  <si>
    <t>In State Generation : CHP: Commercial - Kerosene &gt; CH4</t>
  </si>
  <si>
    <t>In State Generation : CHP: Commercial - Kerosene &gt; CO2</t>
  </si>
  <si>
    <t>In State Generation : CHP: Commercial - Kerosene &gt; N2O</t>
  </si>
  <si>
    <t>In State Generation : CHP: Commercial - Landfill gas &gt; CH4</t>
  </si>
  <si>
    <t>In State Generation : CHP: Commercial - Landfill gas &gt; N2O</t>
  </si>
  <si>
    <t>In State Generation : CHP: Commercial - Natural gas &gt; CH4</t>
  </si>
  <si>
    <t>In State Generation : CHP: Commercial - Natural gas &gt; CO2</t>
  </si>
  <si>
    <t>In State Generation : CHP: Commercial - Natural gas &gt; N2O</t>
  </si>
  <si>
    <t>In State Generation : CHP: Commercial - Propane &gt; CH4</t>
  </si>
  <si>
    <t>In State Generation : CHP: Commercial - Propane &gt; CO2</t>
  </si>
  <si>
    <t>In State Generation : CHP: Commercial - Propane &gt; N2O</t>
  </si>
  <si>
    <t>Not Specified Commercial - Residual fuel oil &gt; N2O</t>
  </si>
  <si>
    <t>Not Specified Commercial - Wood (wet) &gt; CH4</t>
  </si>
  <si>
    <t>Not Specified Commercial - Wood (wet) &gt; N2O</t>
  </si>
  <si>
    <t>Offices - Natural gas &gt; CH4</t>
  </si>
  <si>
    <t>Offices - Natural gas &gt; CO2</t>
  </si>
  <si>
    <t>Offices - Natural gas &gt; N2O</t>
  </si>
  <si>
    <t>Retail &amp; Wholesale : Refrigerated Warehousing - Natural gas &gt; CH4</t>
  </si>
  <si>
    <t>Retail &amp; Wholesale : Refrigerated Warehousing - Natural gas &gt; CO2</t>
  </si>
  <si>
    <t>Retail &amp; Wholesale : Refrigerated Warehousing - Natural gas &gt; N2O</t>
  </si>
  <si>
    <t>Retail &amp; Wholesale : Retail - Natural gas &gt; CH4</t>
  </si>
  <si>
    <t>Retail &amp; Wholesale : Retail - Natural gas &gt; CO2</t>
  </si>
  <si>
    <t>Retail &amp; Wholesale : Retail - Natural gas &gt; N2O</t>
  </si>
  <si>
    <t>Retail &amp; Wholesale : Warehousing - Natural gas &gt; CH4</t>
  </si>
  <si>
    <t>Retail &amp; Wholesale : Warehousing - Natural gas &gt; CO2</t>
  </si>
  <si>
    <t>Retail &amp; Wholesale : Warehousing - Natural gas &gt; N2O</t>
  </si>
  <si>
    <t>Transportation Services : Airports - Natural gas &gt; CH4</t>
  </si>
  <si>
    <t>Transportation Services : Airports - Natural gas &gt; CO2</t>
  </si>
  <si>
    <t>Transportation Services : Airports - Natural gas &gt; N2O</t>
  </si>
  <si>
    <t>Transportation Services : Transportation - Natural gas &gt; CH4</t>
  </si>
  <si>
    <t>Transportation Services : Transportation - Natural gas &gt; CO2</t>
  </si>
  <si>
    <t>Transportation Services : Transportation - Natural gas &gt; N2O</t>
  </si>
  <si>
    <t>Transportation Services : Water Transportation - Natural gas &gt; CH4</t>
  </si>
  <si>
    <t>Transportation Services : Water Transportation - Natural gas &gt; CO2</t>
  </si>
  <si>
    <t>Transportation Services : Water Transportation - Natural gas &gt; N2O</t>
  </si>
  <si>
    <t>1A4b - Residential</t>
  </si>
  <si>
    <t>Household Use - Distillate &gt; CH4</t>
  </si>
  <si>
    <t>Household Use - Distillate &gt; CO2</t>
  </si>
  <si>
    <t>Household Use - Distillate &gt; N2O</t>
  </si>
  <si>
    <t>Household Use - Kerosene &gt; CH4</t>
  </si>
  <si>
    <t>Household Use - Kerosene &gt; CO2</t>
  </si>
  <si>
    <t>Household Use - Kerosene &gt; N2O</t>
  </si>
  <si>
    <t>Household Use - LPG &gt; CH4</t>
  </si>
  <si>
    <t>Household Use - LPG &gt; CO2</t>
  </si>
  <si>
    <t>Household Use - LPG &gt; N2O</t>
  </si>
  <si>
    <t>Household Use - Natural gas &gt; CH4</t>
  </si>
  <si>
    <t>Household Use - Natural gas &gt; CO2</t>
  </si>
  <si>
    <t>Household Use - Natural gas &gt; N2O</t>
  </si>
  <si>
    <t>Household Use - Wood (wet) &gt; CH4</t>
  </si>
  <si>
    <t>Household Use - Wood (wet) &gt; N2O</t>
  </si>
  <si>
    <t>1A4c - Agriculture/Forestry/Fishing/Fish Farms</t>
  </si>
  <si>
    <t>Ag Energy Use - Distillate &gt; CH4</t>
  </si>
  <si>
    <t>Ag Energy Use - Distillate &gt; CO2</t>
  </si>
  <si>
    <t>Ag Energy Use - Distillate &gt; N2O</t>
  </si>
  <si>
    <t>Ag Energy Use - Ethanol &gt; CH4</t>
  </si>
  <si>
    <t>Ag Energy Use - Ethanol &gt; CO2</t>
  </si>
  <si>
    <t>Ag Energy Use - Ethanol &gt; N2O</t>
  </si>
  <si>
    <t>Ag Energy Use - Gasoline &gt; CH4</t>
  </si>
  <si>
    <t>Ag Energy Use - Gasoline &gt; CO2</t>
  </si>
  <si>
    <t>Ag Energy Use - Gasoline &gt; N2O</t>
  </si>
  <si>
    <t>CO2 from biogenic materials</t>
  </si>
  <si>
    <t>Excluded Emissions</t>
  </si>
  <si>
    <t>Household Use - Coal &gt; CH4</t>
  </si>
  <si>
    <t>Household Use - Coal &gt; CO2</t>
  </si>
  <si>
    <t>Household Use - Coal &gt; N2O</t>
  </si>
  <si>
    <t>Manufacturing : Electric &amp; Electronic Equip. : Semiconductors &amp; Related Products &gt; Semiconductor manufacture &gt; C2F6</t>
  </si>
  <si>
    <t>C2F6</t>
  </si>
  <si>
    <t>Manufacturing : Electric &amp; Electronic Equip. : Semiconductors &amp; Related Products &gt; Semiconductor manufacture &gt; C3F8</t>
  </si>
  <si>
    <t>C3F8</t>
  </si>
  <si>
    <t>Manufacturing : Electric &amp; Electronic Equip. : Semiconductors &amp; Related Products &gt; Semiconductor manufacture &gt; C4F8</t>
  </si>
  <si>
    <t>C4F8</t>
  </si>
  <si>
    <t>Manufacturing : Electric &amp; Electronic Equip. : Semiconductors &amp; Related Products &gt; Semiconductor manufacture &gt; CF4</t>
  </si>
  <si>
    <t>Manufacturing : Electric &amp; Electronic Equip. : Semiconductors &amp; Related Products &gt; Semiconductor manufacture &gt; HFC-23</t>
  </si>
  <si>
    <t>Manufacturing : Electric &amp; Electronic Equip. : Semiconductors &amp; Related Products &gt; Semiconductor manufacture &gt; NF3</t>
  </si>
  <si>
    <t>NF3</t>
  </si>
  <si>
    <t>Manufacturing : Electric &amp; Electronic Equip. : Semiconductors &amp; Related Products &gt; Semiconductor manufacture &gt; SF6</t>
  </si>
  <si>
    <t>Livestock population - Dairy replacements 0-12 months &gt; CH4</t>
  </si>
  <si>
    <t>Livestock population - Dairy replacements 12-24 months &gt; CH4</t>
  </si>
  <si>
    <t>Livestock population - Beef replacements 0-12 months &gt; CH4</t>
  </si>
  <si>
    <t>Livestock population - Beef replacements 12-24 months &gt; CH4</t>
  </si>
  <si>
    <t>Anaerobic digester &gt; Livestock population - Dairy cows &gt; CH4</t>
  </si>
  <si>
    <t>Anaerobic digester &gt; Livestock population - Dairy cows &gt; N2O</t>
  </si>
  <si>
    <t>Anaerobic lagoon &gt; Livestock population - Dairy cows &gt; CH4</t>
  </si>
  <si>
    <t>Anaerobic lagoon &gt; Livestock population - Dairy cows &gt; N2O</t>
  </si>
  <si>
    <t>Daily spread &gt; Livestock population - Dairy cows &gt; CH4</t>
  </si>
  <si>
    <t>Daily spread &gt; Livestock population - Dairy cows &gt; N2O</t>
  </si>
  <si>
    <t>Daily spread &gt; Livestock population - Dairy heifers &gt; CH4</t>
  </si>
  <si>
    <t>Daily spread &gt; Livestock population - Dairy heifers &gt; N2O</t>
  </si>
  <si>
    <t>Deep pit &gt; Livestock population - Dairy cows &gt; CH4</t>
  </si>
  <si>
    <t>Deep pit &gt; Livestock population - Dairy cows &gt; N2O</t>
  </si>
  <si>
    <t>Dry lot &gt; Livestock population - Dairy heifers &gt; CH4</t>
  </si>
  <si>
    <t>Dry lot &gt; Livestock population - Dairy heifers &gt; N2O</t>
  </si>
  <si>
    <t>Liquid/slurry &gt; Livestock population - Dairy cows &gt; CH4</t>
  </si>
  <si>
    <t>Liquid/slurry &gt; Livestock population - Dairy cows &gt; N2O</t>
  </si>
  <si>
    <t>Liquid/slurry &gt; Livestock population - Dairy heifers &gt; CH4</t>
  </si>
  <si>
    <t>Liquid/slurry &gt; Livestock population - Dairy heifers &gt; N2O</t>
  </si>
  <si>
    <t>Pasture &gt; Livestock population - Dairy cows &gt; CH4</t>
  </si>
  <si>
    <t>Pasture &gt; Livestock population - Dairy cows &gt; N2O</t>
  </si>
  <si>
    <t>Pasture &gt; Livestock population - Dairy heifers &gt; CH4</t>
  </si>
  <si>
    <t>Pasture &gt; Livestock population - Dairy heifers &gt; N2O</t>
  </si>
  <si>
    <t>Solid storage &gt; Livestock population - Dairy cows &gt; CH4</t>
  </si>
  <si>
    <t>Solid storage &gt; Livestock population - Dairy cows &gt; N2O</t>
  </si>
  <si>
    <t>Dry lot &gt; Livestock population - Feedlot - heifers 500+ lbs &gt; CH4</t>
  </si>
  <si>
    <t>Dry lot &gt; Livestock population - Feedlot - heifers 500+ lbs &gt; N2O</t>
  </si>
  <si>
    <t>Dry lot &gt; Livestock population - Feedlot - steers 500+ lbs &gt; CH4</t>
  </si>
  <si>
    <t>Dry lot &gt; Livestock population - Feedlot - steers 500+ lbs &gt; N2O</t>
  </si>
  <si>
    <t>Liquid/slurry &gt; Livestock population - Feedlot - heifers 500+ lbs &gt; CH4</t>
  </si>
  <si>
    <t>Liquid/slurry &gt; Livestock population - Feedlot - heifers 500+ lbs &gt; N2O</t>
  </si>
  <si>
    <t>Liquid/slurry &gt; Livestock population - Feedlot - steers 500+ lbs &gt; CH4</t>
  </si>
  <si>
    <t>Ag Energy Use - Kerosene &gt; CH4</t>
  </si>
  <si>
    <t>Ag Energy Use - Kerosene &gt; CO2</t>
  </si>
  <si>
    <t>Ag Energy Use - Kerosene &gt; N2O</t>
  </si>
  <si>
    <t>Ag Energy Use - Natural gas &gt; CH4</t>
  </si>
  <si>
    <t>Ag Energy Use - Natural gas &gt; CO2</t>
  </si>
  <si>
    <t>Ag Energy Use - Natural gas &gt; N2O</t>
  </si>
  <si>
    <t>Ag Energy Use : Crop Production - Natural gas &gt; CH4</t>
  </si>
  <si>
    <t>Ag Energy Use : Crop Production - Natural gas &gt; CO2</t>
  </si>
  <si>
    <t>Ag Energy Use : Crop Production - Natural gas &gt; N2O</t>
  </si>
  <si>
    <t>Ag Energy Use : Livestock - Natural gas &gt; CH4</t>
  </si>
  <si>
    <t>Ag Energy Use : Livestock - Natural gas &gt; CO2</t>
  </si>
  <si>
    <t>Ag Energy Use : Livestock - Natural gas &gt; N2O</t>
  </si>
  <si>
    <t>1B - Fugitive Emissions from Fuels</t>
  </si>
  <si>
    <t>1B2 - Oil and Natural Gas</t>
  </si>
  <si>
    <t>Manufacturing : Chemicals &amp; Allied Products : Fugitives &gt; Fugitive emissions &gt; CH4</t>
  </si>
  <si>
    <t>Manufacturing : Construction : Fugitives &gt; Fugitive emissions &gt; CH4</t>
  </si>
  <si>
    <t>Manufacturing : Electric &amp; Electronic Equip. : Fugitives &gt; Fugitive emissions &gt; CH4</t>
  </si>
  <si>
    <t>Manufacturing : Food Products : Fugitives &gt; Fugitive emissions &gt; CH4</t>
  </si>
  <si>
    <t>Manufacturing : Fugitives &gt; Fugitive emissions &gt; CH4</t>
  </si>
  <si>
    <t>Manufacturing : Plastics &amp; Rubber : Fugitives &gt; Fugitive emissions &gt; CH4</t>
  </si>
  <si>
    <t>Manufacturing : Primary Metals : Fugitives &gt; Fugitive emissions &gt; CH4</t>
  </si>
  <si>
    <t>Manufacturing : Pulp &amp; Paper : Fugitives &gt; Fugitive emissions &gt; CH4</t>
  </si>
  <si>
    <t>Manufacturing : Stone, Clay, Glass &amp; Cement : Fugitives &gt; Fugitive emissions &gt; CH4</t>
  </si>
  <si>
    <t>Manufacturing : Storage Tanks : Fugitives &gt; Fugitive emissions &gt; CH4</t>
  </si>
  <si>
    <t>Not Specified Industrial : Fugitives &gt; Fugitive emissions &gt; CH4</t>
  </si>
  <si>
    <t>Oil &amp; Gas Extraction : Petroleum Gas Seeps : Fugitives &gt; Fugitive emissions &gt; CH4</t>
  </si>
  <si>
    <t>Oil &amp; Gas Extraction : Process Losses : Fugitives &gt; Fugitive emissions &gt; CH4</t>
  </si>
  <si>
    <t>Oil &amp; Gas Extraction : Storage Tanks : Fugitives &gt; Fugitive emissions &gt; CH4</t>
  </si>
  <si>
    <t>Petroleum Marketing : Process Losses : Fugitives &gt; Fugitive emissions &gt; CH4</t>
  </si>
  <si>
    <t>Petroleum Marketing : Storage Tanks : Fugitives &gt; Fugitive emissions &gt; CH4</t>
  </si>
  <si>
    <t>1B2a - Oil</t>
  </si>
  <si>
    <t>1B2aiii - All Other</t>
  </si>
  <si>
    <t>Petroleum Refining : Process Losses : Fugitives &gt; Fugitive emissions &gt; CH4</t>
  </si>
  <si>
    <t>Petroleum Refining : Storage Tanks : Fugitives &gt; Fugitive emissions &gt; CH4</t>
  </si>
  <si>
    <t>1B2b - Natural Gas</t>
  </si>
  <si>
    <t>Pipelines : Natural Gas : Fugitives &gt; Fugitive emissions &gt; CH4</t>
  </si>
  <si>
    <t>In State Generation : Merchant Owned &gt; Geothermal power - Geothermal &gt; CO2</t>
  </si>
  <si>
    <t>In State Generation : Utility Owned &gt; Geothermal power - Geothermal &gt; CO2</t>
  </si>
  <si>
    <t>2 - Industrial Processes and Product Use</t>
  </si>
  <si>
    <t>2A - Mineral Industry</t>
  </si>
  <si>
    <t>2A1 - Cement Production</t>
  </si>
  <si>
    <t>Manufacturing : Stone, Clay, Glass &amp; Cement : Cement &gt; Clinker production &gt; CO2</t>
  </si>
  <si>
    <t>2A2 - Lime Production</t>
  </si>
  <si>
    <t>Manufacturing : Stone, Clay, Glass &amp; Cement : Lime &gt; Lime production &gt; CO2</t>
  </si>
  <si>
    <t>2B - Chemical Industry</t>
  </si>
  <si>
    <t>2B2 - Nitric Acid Production</t>
  </si>
  <si>
    <t>Manufacturing : Chemicals &amp; Allied Products : Nitric Acid &gt; Nitric acid production &gt; N2O</t>
  </si>
  <si>
    <t>2D - Non-Energy Products from Fuels and Solvent Use</t>
  </si>
  <si>
    <t>2D1 - Lubricant Use</t>
  </si>
  <si>
    <t>Not Specified Industrial &gt; Fuel consumption - Lubricants &gt; CO2</t>
  </si>
  <si>
    <t>Not Specified Transportation &gt; Fuel consumption - Lubricants &gt; CO2</t>
  </si>
  <si>
    <t>2D3 - Solvent Use</t>
  </si>
  <si>
    <t>Solvents &amp; Chemicals : Evaporative losses : Fugitives &gt; Fugitive emissions &gt; CO2</t>
  </si>
  <si>
    <t>2E - Electronics Industry</t>
  </si>
  <si>
    <t>2F - Product Uses as Substitutes for Ozone Depleting Substances</t>
  </si>
  <si>
    <t>Not Specified Not Specified &gt; Use of substitutes for ozone depleting substances &gt; CF4</t>
  </si>
  <si>
    <t>CF4</t>
  </si>
  <si>
    <t>Not Specified Not Specified &gt; Use of substitutes for ozone depleting substances &gt; HFC-125</t>
  </si>
  <si>
    <t>HFC-125</t>
  </si>
  <si>
    <t>Not Specified Not Specified &gt; Use of substitutes for ozone depleting substances &gt; HFC-134a</t>
  </si>
  <si>
    <t>HFC-134a</t>
  </si>
  <si>
    <t>Not Specified Not Specified &gt; Use of substitutes for ozone depleting substances &gt; HFC-143a</t>
  </si>
  <si>
    <t>HFC-143a</t>
  </si>
  <si>
    <t>Not Specified Not Specified &gt; Use of substitutes for ozone depleting substances &gt; HFC-23</t>
  </si>
  <si>
    <t>HFC-23</t>
  </si>
  <si>
    <t>Not Specified Not Specified &gt; Use of substitutes for ozone depleting substances &gt; HFC-236fa</t>
  </si>
  <si>
    <t>HFC-236fa</t>
  </si>
  <si>
    <t>Not Specified Not Specified &gt; Use of substitutes for ozone depleting substances &gt; HFC-32</t>
  </si>
  <si>
    <t>HFC-32</t>
  </si>
  <si>
    <t>Not Specified Not Specified &gt; Use of substitutes for ozone depleting substances &gt; Other ODS substitutes</t>
  </si>
  <si>
    <t>Other ODS substitutes</t>
  </si>
  <si>
    <t>2G - Other Product Manufacture and Use</t>
  </si>
  <si>
    <t>2G1 - Electrical Equipment</t>
  </si>
  <si>
    <t>2G1b - Use of Electrical Equipment</t>
  </si>
  <si>
    <t>Imported Electricity : Transmission and Distribution &gt; Electricity transmitted &gt; SF6</t>
  </si>
  <si>
    <t>SF6</t>
  </si>
  <si>
    <t>In State Generation : Transmission and Distribution &gt; Electricity transmitted &gt; SF6</t>
  </si>
  <si>
    <t>Not Specified Industrial &gt; CO2 consumption &gt; CO2</t>
  </si>
  <si>
    <t>Not Specified Industrial &gt; Limestone and dolomite consumption &gt; CO2</t>
  </si>
  <si>
    <t>Not Specified Industrial &gt; Soda ash consumption &gt; CO2</t>
  </si>
  <si>
    <t>2H - Other</t>
  </si>
  <si>
    <t>Petroleum Refining : Transformation &gt; Fuel consumption - Natural gas &gt; CO2</t>
  </si>
  <si>
    <t>Petroleum Refining : Transformation &gt; Fuel consumption - Refinery gas &gt; CO2</t>
  </si>
  <si>
    <t>3 - Agriculture, Forestry and Other Land Use</t>
  </si>
  <si>
    <t>3A - Livestock</t>
  </si>
  <si>
    <t>3A1 - Enteric Fermentation</t>
  </si>
  <si>
    <t>3A1a - Cattle</t>
  </si>
  <si>
    <t>3A1ai - Dairy Cows</t>
  </si>
  <si>
    <t>Livestock population - Dairy cows &gt; CH4</t>
  </si>
  <si>
    <t>3A1aii - Other Cattle</t>
  </si>
  <si>
    <t>Livestock population - Beef cows &gt; CH4</t>
  </si>
  <si>
    <t>Livestock population - Bulls &gt; CH4</t>
  </si>
  <si>
    <t>Livestock population - Heifer feedlot &gt; CH4</t>
  </si>
  <si>
    <t>Livestock population - Heifer stockers &gt; CH4</t>
  </si>
  <si>
    <t>Livestock population - Steer feedlot &gt; CH4</t>
  </si>
  <si>
    <t>Livestock population - Steer stockers &gt; CH4</t>
  </si>
  <si>
    <t>3A1c - Sheep</t>
  </si>
  <si>
    <t>Livestock population - Sheep &gt; CH4</t>
  </si>
  <si>
    <t>3A1d - Goats</t>
  </si>
  <si>
    <t>Livestock population - Goats &gt; CH4</t>
  </si>
  <si>
    <t>3A1f - Horses</t>
  </si>
  <si>
    <t>Livestock population - Horses &gt; CH4</t>
  </si>
  <si>
    <t>3A1h - Swine</t>
  </si>
  <si>
    <t>Livestock population - Swine &gt; CH4</t>
  </si>
  <si>
    <t>3A2 - Manure Management</t>
  </si>
  <si>
    <t>3A2a - Cattle</t>
  </si>
  <si>
    <t>3A2ai - Dairy Cows</t>
  </si>
  <si>
    <t>3A2aii - Other Cattle</t>
  </si>
  <si>
    <t>3A2c - Sheep</t>
  </si>
  <si>
    <t>3A2d - Goats</t>
  </si>
  <si>
    <t>3A2f - Horses</t>
  </si>
  <si>
    <t>3A2h - Swine</t>
  </si>
  <si>
    <t>3A2i - Poultry</t>
  </si>
  <si>
    <t>3B - Land</t>
  </si>
  <si>
    <t>3B1 - Forest Land</t>
  </si>
  <si>
    <t>Fire - Forest &gt; N2O</t>
  </si>
  <si>
    <t>Fire - Rangeland &gt; N2O</t>
  </si>
  <si>
    <t>Fire and other disturbances - Forest &gt; CH4</t>
  </si>
  <si>
    <t>Fire and other disturbances - Rangeland &gt; CH4</t>
  </si>
  <si>
    <t>3C - Aggregate Sources and Non-CO2 Emissions Sources on Land</t>
  </si>
  <si>
    <t>3C1 - Emissions from Biomass Burning</t>
  </si>
  <si>
    <t>3C1b - Biomass Burning in Croplands</t>
  </si>
  <si>
    <t>Crop acreage burned - Almond &gt; CH4</t>
  </si>
  <si>
    <t>Crop acreage burned - Almond &gt; N2O</t>
  </si>
  <si>
    <t>Crop acreage burned - Barley &gt; CH4</t>
  </si>
  <si>
    <t>Crop acreage burned - Barley &gt; N2O</t>
  </si>
  <si>
    <t>Crop acreage burned - Corn &gt; CH4</t>
  </si>
  <si>
    <t>Crop acreage burned - Corn &gt; N2O</t>
  </si>
  <si>
    <t>Crop acreage burned - Rice &gt; CH4</t>
  </si>
  <si>
    <t>Crop acreage burned - Rice &gt; N2O</t>
  </si>
  <si>
    <t>Crop acreage burned - Walnut &gt; CH4</t>
  </si>
  <si>
    <t>Crop acreage burned - Walnut &gt; N2O</t>
  </si>
  <si>
    <t>Crop acreage burned - Wheat &gt; CH4</t>
  </si>
  <si>
    <t>Crop acreage burned - Wheat &gt; N2O</t>
  </si>
  <si>
    <t>3C2 - Liming</t>
  </si>
  <si>
    <t>Dolomite applied to soils &gt; CO2</t>
  </si>
  <si>
    <t>Limestone applied to soils &gt; CO2</t>
  </si>
  <si>
    <t>3C4 - Direct N2O Emissions from Managed Soils</t>
  </si>
  <si>
    <t>Nitrogen applied in fertilizer - Organic fertilizers &gt; N2O</t>
  </si>
  <si>
    <t>Nitrogen applied in fertilizer - Synthetic fertilizers &gt; N2O</t>
  </si>
  <si>
    <t>Nitrogen in crop residues &gt; N2O</t>
  </si>
  <si>
    <t>Nitrogen in managed manure &gt; N2O</t>
  </si>
  <si>
    <t>Nitrogen in unmanaged manure - Cattle, swine, poultry &gt; N2O</t>
  </si>
  <si>
    <t>Nitrogen in unmanaged manure - Sheep, goat, horse &gt; N2O</t>
  </si>
  <si>
    <t>3C5 - Indirect N2O Emissions from Managed Soils</t>
  </si>
  <si>
    <t>3C7 - Rice Cultivations</t>
  </si>
  <si>
    <t>Rice crop area &gt; CH4</t>
  </si>
  <si>
    <t>4 - Waste</t>
  </si>
  <si>
    <t>4A - Solid Waste Disposal</t>
  </si>
  <si>
    <t>4A1 - Managed Waste Disposal Sites</t>
  </si>
  <si>
    <t>Landfills &gt; Landfill emissions - Landfill gas &gt; CH4</t>
  </si>
  <si>
    <t>Landfills &gt; Landfill emissions - Landfill gas &gt; N2O</t>
  </si>
  <si>
    <t>4D - Wastewater Treatment and Discharge</t>
  </si>
  <si>
    <t>4D1 - Domestic Wastewater Treatment and Discharge</t>
  </si>
  <si>
    <t>Wastewater Treatment : Domestic Wastewater : Anaerobic Digesters &gt; Biogas production &gt; CH4</t>
  </si>
  <si>
    <t>Wastewater Treatment : Domestic Wastewater : Centralized Aerobic &gt; California population &gt; CH4</t>
  </si>
  <si>
    <t>Wastewater Treatment : Domestic Wastewater : Centralized Anaerobic &gt; California population &gt; CH4</t>
  </si>
  <si>
    <t>Wastewater Treatment : Domestic Wastewater : Effluent Emissions &gt; California population &gt; N2O</t>
  </si>
  <si>
    <t>Wastewater Treatment : Domestic Wastewater : Plant Emissions &gt; California population &gt; N2O</t>
  </si>
  <si>
    <t>Wastewater Treatment : Domestic Wastewater : Septic Systems &gt; California population &gt; CH4</t>
  </si>
  <si>
    <t>4D2 - Industrial Wastewater Treatment and Discharge</t>
  </si>
  <si>
    <t>Manufacturing : Wastewater Treatment : Fugitives &gt; Fugitive emissions &gt; CH4</t>
  </si>
  <si>
    <t>Oil &amp; Gas Extraction : Wastewater Treatment : Fugitives &gt; Fugitive emissions &gt; CH4</t>
  </si>
  <si>
    <t>Petroleum Marketing : Wastewater Treatment : Fugitives &gt; Fugitive emissions &gt; CH4</t>
  </si>
  <si>
    <t>Wastewater Treatment : Industrial Wastewater &gt; Production processed - Apples &gt; CH4</t>
  </si>
  <si>
    <t>Wastewater Treatment : Industrial Wastewater &gt; Production processed - Citrus fruit &gt; CH4</t>
  </si>
  <si>
    <t>Wastewater Treatment : Industrial Wastewater &gt; Production processed - Non-citrus fruit &gt; CH4</t>
  </si>
  <si>
    <t>Wastewater Treatment : Industrial Wastewater &gt; Production processed - Other vegetables &gt; CH4</t>
  </si>
  <si>
    <t>Wastewater Treatment : Industrial Wastewater &gt; Production processed - Potatoes &gt; CH4</t>
  </si>
  <si>
    <t>Wastewater Treatment : Industrial Wastewater &gt; Production processed - Poultry &gt; CH4</t>
  </si>
  <si>
    <t>Wastewater Treatment : Industrial Wastewater &gt; Production processed - Pulp and Paper &gt; CH4</t>
  </si>
  <si>
    <t>Wastewater Treatment : Industrial Wastewater &gt; Production processed - Red meat &gt; CH4</t>
  </si>
  <si>
    <t>Wastewater Treatment : Industrial Wastewater &gt; Production processed - Wine grapes &gt; CH4</t>
  </si>
  <si>
    <t>Sinks &amp; Sequestrations</t>
  </si>
  <si>
    <t>All values in million metric tonne (Tg) of CO2 equivalent</t>
  </si>
  <si>
    <t>Sum of the selected categories:</t>
  </si>
  <si>
    <t>IPCC Level 1</t>
  </si>
  <si>
    <t>IPCC Level 2</t>
  </si>
  <si>
    <t>IPCC Level 3</t>
  </si>
  <si>
    <t>IPCC Level 4</t>
  </si>
  <si>
    <t>IPCC Level 5</t>
  </si>
  <si>
    <t>Sector &amp; Activity Details</t>
  </si>
  <si>
    <t>GHG</t>
  </si>
  <si>
    <t>1 - Energy</t>
  </si>
  <si>
    <t>1A - Fuel Combustion Activities</t>
  </si>
  <si>
    <t>1A3 - Transport</t>
  </si>
  <si>
    <t>1A3a - Civil Aviation</t>
  </si>
  <si>
    <t>1A3ai - International Aviation (International Bunkers)</t>
  </si>
  <si>
    <t>CH4</t>
  </si>
  <si>
    <t>CO2</t>
  </si>
  <si>
    <t>N2O</t>
  </si>
  <si>
    <t>1A3aii - Domestic Aviation</t>
  </si>
  <si>
    <t>1A3d - Water-borne Navigation</t>
  </si>
  <si>
    <t>1A3di - International Water-borne Navigation (International Bunkers)</t>
  </si>
  <si>
    <t>1A5 - Non-Specified</t>
  </si>
  <si>
    <t>1A5b - Mobile</t>
  </si>
  <si>
    <t>1A5bi - Mobile (Aviation Component)</t>
  </si>
  <si>
    <t>Gross Emissions</t>
  </si>
  <si>
    <t>1A1 - Energy Industries</t>
  </si>
  <si>
    <t>1A1a - Main Activity Electricity and Heat Production</t>
  </si>
  <si>
    <t>1A1ai - Electricity Generation</t>
  </si>
  <si>
    <t>In State Generation : Merchant Owned - Biomass &gt; CH4</t>
  </si>
  <si>
    <t>In State Generation : Merchant Owned - Biomass &gt; N2O</t>
  </si>
  <si>
    <t>In State Generation : Merchant Owned - Crude oil &gt; CH4</t>
  </si>
  <si>
    <t>In State Generation : Merchant Owned - Crude oil &gt; CO2</t>
  </si>
  <si>
    <t>In State Generation : Merchant Owned - Crude oil &gt; N2O</t>
  </si>
  <si>
    <t>In State Generation : Merchant Owned - Digester gas &gt; CH4</t>
  </si>
  <si>
    <t>In State Generation : Merchant Owned - Digester gas &gt; N2O</t>
  </si>
  <si>
    <t>In State Generation : Merchant Owned - Distillate &gt; CH4</t>
  </si>
  <si>
    <t>In State Generation : Merchant Owned - Distillate &gt; CO2</t>
  </si>
  <si>
    <t>In State Generation : Merchant Owned - Distillate &gt; N2O</t>
  </si>
  <si>
    <t>In State Generation : Merchant Owned - Jet fuel &gt; CH4</t>
  </si>
  <si>
    <t>In State Generation : Merchant Owned - Jet fuel &gt; CO2</t>
  </si>
  <si>
    <t>In State Generation : Merchant Owned - Jet fuel &gt; N2O</t>
  </si>
  <si>
    <t>In State Generation : Merchant Owned - Kerosene &gt; CH4</t>
  </si>
  <si>
    <t>In State Generation : Merchant Owned - Kerosene &gt; CO2</t>
  </si>
  <si>
    <t>In State Generation : Merchant Owned - Kerosene &gt; N2O</t>
  </si>
  <si>
    <t>In State Generation : Merchant Owned - Landfill gas &gt; CH4</t>
  </si>
  <si>
    <t>In State Generation : Merchant Owned - Landfill gas &gt; N2O</t>
  </si>
  <si>
    <t>In State Generation : Merchant Owned - MSW &gt; CH4</t>
  </si>
  <si>
    <t>In State Generation : Merchant Owned - MSW &gt; CO2</t>
  </si>
  <si>
    <t>In State Generation : Merchant Owned - MSW &gt; N2O</t>
  </si>
  <si>
    <t>In State Generation : Merchant Owned - Natural gas &gt; CH4</t>
  </si>
  <si>
    <t>In State Generation : Merchant Owned - Natural gas &gt; CO2</t>
  </si>
  <si>
    <t>In State Generation : Merchant Owned - Natural gas &gt; N2O</t>
  </si>
  <si>
    <t>In State Generation : Merchant Owned - Petroleum coke &gt; CH4</t>
  </si>
  <si>
    <t>In State Generation : Merchant Owned - Petroleum coke &gt; CO2</t>
  </si>
  <si>
    <t>In State Generation : Merchant Owned - Petroleum coke &gt; N2O</t>
  </si>
  <si>
    <t>In State Generation : Merchant Owned - Refinery gas &gt; CH4</t>
  </si>
  <si>
    <t>In State Generation : Merchant Owned - Refinery gas &gt; CO2</t>
  </si>
  <si>
    <t>In State Generation : Merchant Owned - Refinery gas &gt; N2O</t>
  </si>
  <si>
    <t>In State Generation : Merchant Owned - Residual fuel oil &gt; CH4</t>
  </si>
  <si>
    <t>In State Generation : Merchant Owned - Residual fuel oil &gt; CO2</t>
  </si>
  <si>
    <t>In State Generation : Merchant Owned - Residual fuel oil &gt; N2O</t>
  </si>
  <si>
    <t>In State Generation : Merchant Owned - Waste oil &gt; CH4</t>
  </si>
  <si>
    <t>In State Generation : Merchant Owned - Waste oil &gt; CO2</t>
  </si>
  <si>
    <t>In State Generation : Merchant Owned - Waste oil &gt; N2O</t>
  </si>
  <si>
    <t>In State Generation : Utility Owned - Biomass &gt; CH4</t>
  </si>
  <si>
    <t>In State Generation : Utility Owned - Biomass &gt; N2O</t>
  </si>
  <si>
    <t>In State Generation : Utility Owned - Digester gas &gt; CH4</t>
  </si>
  <si>
    <t>In State Generation : Utility Owned - Digester gas &gt; N2O</t>
  </si>
  <si>
    <t>In State Generation : Utility Owned - Distillate &gt; CH4</t>
  </si>
  <si>
    <t>In State Generation : Utility Owned - Distillate &gt; CO2</t>
  </si>
  <si>
    <t>In State Generation : Utility Owned - Distillate &gt; N2O</t>
  </si>
  <si>
    <t>In State Generation : Utility Owned - Landfill gas &gt; CH4</t>
  </si>
  <si>
    <t>In State Generation : Utility Owned - Landfill gas &gt; N2O</t>
  </si>
  <si>
    <t>In State Generation : Utility Owned - Natural gas &gt; CH4</t>
  </si>
  <si>
    <t>In State Generation : Utility Owned - Natural gas &gt; CO2</t>
  </si>
  <si>
    <t>In State Generation : Utility Owned - Natural gas &gt; N2O</t>
  </si>
  <si>
    <t>In State Generation : Utility Owned - Residual fuel oil &gt; CH4</t>
  </si>
  <si>
    <t>In State Generation : Utility Owned - Residual fuel oil &gt; CO2</t>
  </si>
  <si>
    <t>In State Generation : Utility Owned - Residual fuel oil &gt; N2O</t>
  </si>
  <si>
    <t>1A1aii - Combined Heat and Power Generation (CHP)</t>
  </si>
  <si>
    <t>CHP: Commercial : Useful Thermal Output - Crude oil &gt; CH4</t>
  </si>
  <si>
    <t>CHP: Commercial : Useful Thermal Output - Crude oil &gt; CO2</t>
  </si>
  <si>
    <t>CHP: Commercial : Useful Thermal Output - Crude oil &gt; N2O</t>
  </si>
  <si>
    <t>CHP: Commercial : Useful Thermal Output - Digester gas &gt; CH4</t>
  </si>
  <si>
    <t>CHP: Commercial : Useful Thermal Output - Digester gas &gt; N2O</t>
  </si>
  <si>
    <t>CHP: Commercial : Useful Thermal Output - Distillate &gt; CH4</t>
  </si>
  <si>
    <t>CHP: Commercial : Useful Thermal Output - Distillate &gt; CO2</t>
  </si>
  <si>
    <t>CHP: Commercial : Useful Thermal Output - Distillate &gt; N2O</t>
  </si>
  <si>
    <t>CHP: Commercial : Useful Thermal Output - Jet fuel &gt; CH4</t>
  </si>
  <si>
    <t>CHP: Commercial : Useful Thermal Output - Jet fuel &gt; CO2</t>
  </si>
  <si>
    <t>CHP: Commercial : Useful Thermal Output - Jet fuel &gt; N2O</t>
  </si>
  <si>
    <t>CHP: Commercial : Useful Thermal Output - Landfill gas &gt; CH4</t>
  </si>
  <si>
    <t>CHP: Commercial : Useful Thermal Output - Landfill gas &gt; N2O</t>
  </si>
  <si>
    <t>CHP: Commercial : Useful Thermal Output - Natural gas &gt; CH4</t>
  </si>
  <si>
    <t>CHP: Commercial : Useful Thermal Output - Natural gas &gt; CO2</t>
  </si>
  <si>
    <t>CHP: Commercial : Useful Thermal Output - Natural gas &gt; N2O</t>
  </si>
  <si>
    <t>CHP: Commercial : Useful Thermal Output - Propane &gt; CH4</t>
  </si>
  <si>
    <t>CHP: Commercial : Useful Thermal Output - Propane &gt; CO2</t>
  </si>
  <si>
    <t>CHP: Commercial : Useful Thermal Output - Propane &gt; N2O</t>
  </si>
  <si>
    <t>CHP: Industrial : Useful Thermal Output - Biomass &gt; CH4</t>
  </si>
  <si>
    <t>CHP: Industrial : Useful Thermal Output - Biomass &gt; N2O</t>
  </si>
  <si>
    <t>CHP: Industrial : Useful Thermal Output - Coal &gt; CH4</t>
  </si>
  <si>
    <t>CHP: Industrial : Useful Thermal Output - Coal &gt; CO2</t>
  </si>
  <si>
    <t>CHP: Industrial : Useful Thermal Output - Coal &gt; N2O</t>
  </si>
  <si>
    <t>CHP: Industrial : Useful Thermal Output - Crude oil &gt; CH4</t>
  </si>
  <si>
    <t>CHP: Industrial : Useful Thermal Output - Crude oil &gt; CO2</t>
  </si>
  <si>
    <t>CHP: Industrial : Useful Thermal Output - Crude oil &gt; N2O</t>
  </si>
  <si>
    <t>CHP: Industrial : Useful Thermal Output - Distillate &gt; CH4</t>
  </si>
  <si>
    <t>CHP: Industrial : Useful Thermal Output - Distillate &gt; CO2</t>
  </si>
  <si>
    <t>CHP: Industrial : Useful Thermal Output - Distillate &gt; N2O</t>
  </si>
  <si>
    <t>CHP: Industrial : Useful Thermal Output - Landfill gas &gt; CH4</t>
  </si>
  <si>
    <t>CHP: Industrial : Useful Thermal Output - Landfill gas &gt; N2O</t>
  </si>
  <si>
    <t>CHP: Industrial : Useful Thermal Output - Natural gas &gt; CH4</t>
  </si>
  <si>
    <t>CHP: Industrial : Useful Thermal Output - Natural gas &gt; CO2</t>
  </si>
  <si>
    <t>CHP: Industrial : Useful Thermal Output - Natural gas &gt; N2O</t>
  </si>
  <si>
    <t>CHP: Industrial : Useful Thermal Output - Petroleum coke &gt; CH4</t>
  </si>
  <si>
    <t>CHP: Industrial : Useful Thermal Output - Petroleum coke &gt; CO2</t>
  </si>
  <si>
    <t>CHP: Industrial : Useful Thermal Output - Petroleum coke &gt; N2O</t>
  </si>
  <si>
    <t>CHP: Industrial : Useful Thermal Output - Propane &gt; CH4</t>
  </si>
  <si>
    <t>CHP: Industrial : Useful Thermal Output - Propane &gt; CO2</t>
  </si>
  <si>
    <t>CHP: Industrial : Useful Thermal Output - Propane &gt; N2O</t>
  </si>
  <si>
    <t>CHP: Industrial : Useful Thermal Output - Refinery gas &gt; CH4</t>
  </si>
  <si>
    <t>CHP: Industrial : Useful Thermal Output - Refinery gas &gt; CO2</t>
  </si>
  <si>
    <t>Aviation : International Civil Aviation - Jet fuel &gt; CH4</t>
  </si>
  <si>
    <t>Aviation : International Civil Aviation - Jet fuel &gt; CO2</t>
  </si>
  <si>
    <t>Aviation : International Civil Aviation - Jet fuel &gt; N2O</t>
  </si>
  <si>
    <t>Aviation : Domestic Air transport : Interstate - Jet fuel &gt; CH4</t>
  </si>
  <si>
    <t>Aviation : Domestic Air transport : Interstate - Jet fuel &gt; CO2</t>
  </si>
  <si>
    <t>Aviation : Domestic Air transport : Interstate - Jet fuel &gt; N2O</t>
  </si>
  <si>
    <t>Water-borne : International Marine Bunker Fuel - Residual fuel oil &gt; CH4</t>
  </si>
  <si>
    <t>Water-borne : International Marine Bunker Fuel - Residual fuel oil &gt; CO2</t>
  </si>
  <si>
    <t>Water-borne : International Marine Bunker Fuel - Residual fuel oil &gt; N2O</t>
  </si>
  <si>
    <t>Not Specified Military - Distillate &gt; CH4</t>
  </si>
  <si>
    <t>Not Specified Military - Distillate &gt; CO2</t>
  </si>
  <si>
    <t>Not Specified Military - Distillate &gt; N2O</t>
  </si>
  <si>
    <t>Not Specified Military - Jet fuel &gt; CH4</t>
  </si>
  <si>
    <t>Not Specified Military - Jet fuel &gt; CO2</t>
  </si>
  <si>
    <t>Not Specified Military - Jet fuel &gt; N2O</t>
  </si>
  <si>
    <t>In State Generation : Merchant Owned - Digester gas &gt; CO2</t>
  </si>
  <si>
    <t>In State Generation : Merchant Owned - Landfill gas &gt; CO2</t>
  </si>
  <si>
    <t>In State Generation : Utility Owned - Biomass &gt; CO2</t>
  </si>
  <si>
    <t>In State Generation : Utility Owned - Digester gas &gt; CO2</t>
  </si>
  <si>
    <t>In State Generation : Utility Owned - Landfill gas &gt; CO2</t>
  </si>
  <si>
    <t>In State Generation : Merchant Owned - Biomass &gt; CO2</t>
  </si>
  <si>
    <t>CHP: Commercial : Useful Thermal Output - Digester gas &gt; CO2</t>
  </si>
  <si>
    <t>CHP: Commercial : Useful Thermal Output - Landfill gas &gt; CO2</t>
  </si>
  <si>
    <t>CHP: Industrial : Useful Thermal Output - Biomass &gt; CO2</t>
  </si>
  <si>
    <t>CHP: Industrial : Useful Thermal Output - Landfill gas &gt; CO2</t>
  </si>
  <si>
    <t>In State Generation : CHP: Commercial - Digester gas &gt; CO2</t>
  </si>
  <si>
    <t>(Fourth Edition: 2000 to 2009 - Last updated on 10/26/2011)</t>
  </si>
  <si>
    <t>Type of emission or sink</t>
  </si>
  <si>
    <t>CHP: Industrial : Useful Thermal Output - Digester gas &gt; CO2</t>
  </si>
  <si>
    <t>CHP: Industrial : Useful Thermal Output - MSW &gt; CO2</t>
  </si>
  <si>
    <t>In State Generation : CHP: Industrial - MSW &gt; CO2</t>
  </si>
  <si>
    <t>Petroleum Refining - Digester gas &gt; CO2</t>
  </si>
  <si>
    <t>Water-borne : International Marine Bunker Fuel - Distillate &gt; CH4</t>
  </si>
  <si>
    <t>Water-borne : International Marine Bunker Fuel - Distillate &gt; CO2</t>
  </si>
  <si>
    <t>Water-borne : International Marine Bunker Fuel - Distillate &gt; N2O</t>
  </si>
  <si>
    <t>Imported Electricity : Unspecified Imports : PNW - Unspecified sources &gt; CH4</t>
  </si>
  <si>
    <t>Imported Electricity : Unspecified Imports : PNW - Unspecified sources &gt; CO2</t>
  </si>
  <si>
    <t>Imported Electricity : Unspecified Imports : PNW - Unspecified sources &gt; N2O</t>
  </si>
  <si>
    <t>Imported Electricity : Unspecified Imports : PSW - Unspecified sources &gt; CH4</t>
  </si>
  <si>
    <t>Imported Electricity : Unspecified Imports : PSW - Unspecified sources &gt; CO2</t>
  </si>
  <si>
    <t>Imported Electricity : Unspecified Imports : PSW - Unspecified sources &gt; N2O</t>
  </si>
  <si>
    <t>In State Generation : Merchant Owned - Associated gas &gt; CH4</t>
  </si>
  <si>
    <t>In State Generation : Merchant Owned - Associated gas &gt; CO2</t>
  </si>
  <si>
    <t>In State Generation : Merchant Owned - Associated gas &gt; N2O</t>
  </si>
  <si>
    <t>In State Generation : Merchant Owned - Propane &gt; CH4</t>
  </si>
  <si>
    <t>In State Generation : Merchant Owned - Propane &gt; CO2</t>
  </si>
  <si>
    <t>In State Generation : Merchant Owned - Propane &gt; N2O</t>
  </si>
  <si>
    <t>In State Generation : Utility Owned - Propane &gt; CH4</t>
  </si>
  <si>
    <t>In State Generation : Utility Owned - Propane &gt; CO2</t>
  </si>
  <si>
    <t>In State Generation : Utility Owned - Propane &gt; N2O</t>
  </si>
  <si>
    <t>In State Generation : Utility Owned - Refinery gas &gt; CH4</t>
  </si>
  <si>
    <t>In State Generation : Utility Owned - Refinery gas &gt; CO2</t>
  </si>
  <si>
    <t>In State Generation : Utility Owned - Refinery gas &gt; N2O</t>
  </si>
  <si>
    <t>CHP: Commercial : Useful Thermal Output - Kerosene &gt; CH4</t>
  </si>
  <si>
    <t>CHP: Commercial : Useful Thermal Output - Kerosene &gt; CO2</t>
  </si>
  <si>
    <t>CHP: Commercial : Useful Thermal Output - Kerosene &gt; N2O</t>
  </si>
  <si>
    <t>CHP: Industrial : Useful Thermal Output - Digester gas &gt; CH4</t>
  </si>
  <si>
    <t>CHP: Industrial : Useful Thermal Output - Digester gas &gt; N2O</t>
  </si>
  <si>
    <t>CHP: Industrial : Useful Thermal Output - MSW &gt; CH4</t>
  </si>
  <si>
    <t>CHP: Industrial : Useful Thermal Output - MSW &gt; N2O</t>
  </si>
  <si>
    <t>In State Generation : CHP: Industrial - MSW &gt; CH4</t>
  </si>
  <si>
    <t>In State Generation : CHP: Industrial - MSW &gt; N2O</t>
  </si>
  <si>
    <t>Petroleum Refining - Digester gas &gt; CH4</t>
  </si>
  <si>
    <t>Petroleum Refining - Digester gas &gt; N2O</t>
  </si>
  <si>
    <t>Petroleum Refining - Process gas &gt; CH4</t>
  </si>
  <si>
    <t>Petroleum Refining - Process gas &gt; CO2</t>
  </si>
  <si>
    <t>Petroleum Refining - Process gas &gt; N2O</t>
  </si>
  <si>
    <t>Manufacturing : Stone, Clay, Glass &amp; Cement : Cement - LPG &gt; CH4</t>
  </si>
  <si>
    <t>Manufacturing : Stone, Clay, Glass &amp; Cement : Cement - LPG &gt; CO2</t>
  </si>
  <si>
    <t>Manufacturing : Stone, Clay, Glass &amp; Cement : Cement - LPG &gt; N2O</t>
  </si>
  <si>
    <t>Manufacturing - Petroleum coke &gt; CH4</t>
  </si>
  <si>
    <t>Manufacturing - Petroleum coke &gt; CO2</t>
  </si>
  <si>
    <t>Manufacturing - Petroleum coke &gt; N2O</t>
  </si>
  <si>
    <t>1B1 - Solid Fuels</t>
  </si>
  <si>
    <t>In State Generation : CHP: Industrial &gt; Fugitive emissions &gt; CH4</t>
  </si>
  <si>
    <t>1B2ai - Venting</t>
  </si>
  <si>
    <t>Petroleum Refining &gt; Process emissions &gt; CH4</t>
  </si>
  <si>
    <t>Petroleum Refining &gt; Process emissions &gt; CO2</t>
  </si>
  <si>
    <t>1B2aii - Flaring</t>
  </si>
  <si>
    <t>Petroleum Refining &gt; Flaring &gt; CH4</t>
  </si>
  <si>
    <t>Petroleum Refining &gt; Flaring &gt; CO2</t>
  </si>
  <si>
    <t>Petroleum Refining &gt; Flaring &gt; N2O</t>
  </si>
  <si>
    <t>Petroleum Refining &gt; Acid gas control &gt; CO2</t>
  </si>
  <si>
    <t>In State Generation : Merchant Owned &gt; Geothermal power - Geothermal &gt; CH4</t>
  </si>
  <si>
    <t>In State Generation : Merchant Owned &gt; Geothermal power - Geothermal &gt; N2O</t>
  </si>
  <si>
    <t>Manufacturing : Chemicals &amp; Allied Products : Alky Acid Regeneration &gt; Process emissions &gt; CO2</t>
  </si>
  <si>
    <t>Petroleum Refining : Transformation &gt; Fuel consumption - Petroleum feedstocks &gt; CO2</t>
  </si>
  <si>
    <t>Pasture &gt; Livestock population - Not on feed - calves CH4</t>
  </si>
  <si>
    <t>Pasture &gt; Livestock population - Not on feed - calves N2O</t>
  </si>
  <si>
    <t>Anaerobic digester &gt; Livestock population - Swine - market CH4</t>
  </si>
  <si>
    <t>Anaerobic digester &gt; Livestock population - Swine - market N2O</t>
  </si>
  <si>
    <t>Anaerobic lagoon &gt; Livestock population - Swine - market CH4</t>
  </si>
  <si>
    <t>Anaerobic lagoon &gt; Livestock population - Swine - market N2O</t>
  </si>
  <si>
    <t>Deep pit &gt; Livestock population - Swine - market CH4</t>
  </si>
  <si>
    <t>Deep pit &gt; Livestock population - Swine - market N2O</t>
  </si>
  <si>
    <t>Liquid/slurry &gt; Livestock population - Swine - market CH4</t>
  </si>
  <si>
    <t>Liquid/slurry &gt; Livestock population - Swine - market N2O</t>
  </si>
  <si>
    <t>Pasture &gt; Livestock population - Swine - market CH4</t>
  </si>
  <si>
    <t>Pasture &gt; Livestock population - Swine - market N2O</t>
  </si>
  <si>
    <t>Solid storage &gt; Livestock population - Swine - market CH4</t>
  </si>
  <si>
    <t>Solid storage &gt; Livestock population - Swine - market N2O</t>
  </si>
  <si>
    <t>4B - Biological Treatment of Solid Waste</t>
  </si>
  <si>
    <t>Solid Waste Treatment : Composting &gt; Feedstock processed &gt; CH4</t>
  </si>
  <si>
    <t>Solid Waste Treatment : Composting &gt; Feedstock processed &gt; N2O</t>
  </si>
  <si>
    <r>
      <t xml:space="preserve">There are 3 spreadsheets accompanying this note, each containing a particular subset defined by an inventory accounting category (see tabs). These categories are: 
    1) </t>
    </r>
    <r>
      <rPr>
        <b/>
        <i/>
        <sz val="10"/>
        <color indexed="8"/>
        <rFont val="Arial"/>
        <family val="2"/>
      </rPr>
      <t>Gross emissions &amp; sinks</t>
    </r>
    <r>
      <rPr>
        <sz val="10"/>
        <color indexed="8"/>
        <rFont val="Arial"/>
        <family val="0"/>
      </rPr>
      <t>: Emissions and sinks that are neither Excluded emissions nor CO</t>
    </r>
    <r>
      <rPr>
        <vertAlign val="subscript"/>
        <sz val="10"/>
        <color indexed="8"/>
        <rFont val="Arial"/>
        <family val="2"/>
      </rPr>
      <t>2</t>
    </r>
    <r>
      <rPr>
        <sz val="10"/>
        <color indexed="8"/>
        <rFont val="Arial"/>
        <family val="0"/>
      </rPr>
      <t xml:space="preserve"> from biogenic materials (as defined below) and sum up to California's net GHG emissions inventory.</t>
    </r>
  </si>
  <si>
    <r>
      <t xml:space="preserve">    2) </t>
    </r>
    <r>
      <rPr>
        <b/>
        <i/>
        <sz val="10"/>
        <color indexed="8"/>
        <rFont val="Arial"/>
        <family val="2"/>
      </rPr>
      <t>Excluded emissions</t>
    </r>
    <r>
      <rPr>
        <sz val="10"/>
        <color indexed="8"/>
        <rFont val="Arial"/>
        <family val="0"/>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</si>
  <si>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0"/>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0"/>
      </rPr>
      <t xml:space="preserve"> and N</t>
    </r>
    <r>
      <rPr>
        <vertAlign val="subscript"/>
        <sz val="10"/>
        <color indexed="8"/>
        <rFont val="Arial"/>
        <family val="2"/>
      </rPr>
      <t>2</t>
    </r>
    <r>
      <rPr>
        <sz val="10"/>
        <color indexed="8"/>
        <rFont val="Arial"/>
        <family val="0"/>
      </rPr>
      <t>O emissions resulting from the combustion of these fuels because the CO</t>
    </r>
    <r>
      <rPr>
        <vertAlign val="subscript"/>
        <sz val="10"/>
        <color indexed="8"/>
        <rFont val="Arial"/>
        <family val="2"/>
      </rPr>
      <t>2</t>
    </r>
    <r>
      <rPr>
        <sz val="10"/>
        <color indexed="8"/>
        <rFont val="Arial"/>
        <family val="0"/>
      </rPr>
      <t xml:space="preserve"> emissions would have occurred anyway as the biomass decayed. These CO</t>
    </r>
    <r>
      <rPr>
        <vertAlign val="subscript"/>
        <sz val="10"/>
        <color indexed="8"/>
        <rFont val="Arial"/>
        <family val="2"/>
      </rPr>
      <t>2</t>
    </r>
    <r>
      <rPr>
        <sz val="10"/>
        <color indexed="8"/>
        <rFont val="Arial"/>
        <family val="0"/>
      </rPr>
      <t xml:space="preserve"> emissions, labeled as being "from biogenic materials", are estimated but not </t>
    </r>
    <r>
      <rPr>
        <i/>
        <sz val="10"/>
        <color indexed="8"/>
        <rFont val="Arial"/>
        <family val="2"/>
      </rPr>
      <t>directly included</t>
    </r>
    <r>
      <rPr>
        <sz val="10"/>
        <color indexed="8"/>
        <rFont val="Arial"/>
        <family val="0"/>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0"/>
      </rPr>
      <t xml:space="preserve"> emissions are estimated in proportion to the renewable and fossil components. Only the CO</t>
    </r>
    <r>
      <rPr>
        <vertAlign val="subscript"/>
        <sz val="10"/>
        <color indexed="8"/>
        <rFont val="Arial"/>
        <family val="2"/>
      </rPr>
      <t>2</t>
    </r>
    <r>
      <rPr>
        <sz val="10"/>
        <color indexed="8"/>
        <rFont val="Arial"/>
        <family val="0"/>
      </rPr>
      <t xml:space="preserve"> from the fossil component is </t>
    </r>
    <r>
      <rPr>
        <i/>
        <sz val="10"/>
        <color indexed="8"/>
        <rFont val="Arial"/>
        <family val="2"/>
      </rPr>
      <t>directly included</t>
    </r>
    <r>
      <rPr>
        <sz val="10"/>
        <color indexed="8"/>
        <rFont val="Arial"/>
        <family val="0"/>
      </rPr>
      <t xml:space="preserve"> in the inventory.</t>
    </r>
  </si>
  <si>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and 2009), refineries (2009), electricity generation and electricity imports (2009).  Facility or entity-level emissions reported to that program are available online at:</t>
    </r>
  </si>
  <si>
    <t>http://www.arb.ca.gov/cc/reporting/ghg-rep/ghg-reports.htm</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</si>
  <si>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</si>
  <si>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http://www.arb.ca.gov/cc/inventory/doc/doc.htm</t>
  </si>
  <si>
    <t>Imported Electricity : Specified Imports : Apache Station (AZ) - Primary fuel: Coal &gt; CH4</t>
  </si>
  <si>
    <t>Imported Electricity : Specified Imports : Apache Station (AZ) - Primary fuel: Coal &gt; CO2</t>
  </si>
  <si>
    <t>Imported Electricity : Specified Imports : Apache Station (AZ) - Primary fuel: Coal &gt; N2O</t>
  </si>
  <si>
    <t>Imported Electricity : Specified Imports : Apex Generating Station (NV) - Primary fuel: Natural Gas &gt; CH4</t>
  </si>
  <si>
    <t>Imported Electricity : Specified Imports : Apex Generating Station (NV) - Primary fuel: Natural Gas &gt; CO2</t>
  </si>
  <si>
    <t>Imported Electricity : Specified Imports : Apex Generating Station (NV) - Primary fuel: Natural Gas &gt; N2O</t>
  </si>
  <si>
    <t>Imported Electricity : Specified Imports : Arlington Valley Energy Facility (AZ) - Primary fuel: Natural Gas &gt; CH4</t>
  </si>
  <si>
    <t>Imported Electricity : Specified Imports : Arlington Valley Energy Facility (AZ) - Primary fuel: Natural Gas &gt; CO2</t>
  </si>
  <si>
    <t>Imported Electricity : Specified Imports : Arlington Valley Energy Facility (AZ) - Primary fuel: Natural Gas &gt; N2O</t>
  </si>
  <si>
    <t>Imported Electricity : Specified Imports : Armstrong Woodwaste Cogeneration (CAN) - Primary fuel: Biomass &gt; CH4</t>
  </si>
  <si>
    <t>Imported Electricity : Specified Imports : Armstrong Woodwaste Cogeneration (CAN) - Primary fuel: Biomass &gt; CO2</t>
  </si>
  <si>
    <t>Imported Electricity : Specified Imports : Armstrong Woodwaste Cogeneration (CAN) - Primary fuel: Biomass &gt; N2O</t>
  </si>
  <si>
    <t>Imported Electricity : Specified Imports : Boardman (OR) - Primary fuel: Coal &gt; CH4</t>
  </si>
  <si>
    <t>Imported Electricity : Specified Imports : Boardman (OR) - Primary fuel: Coal &gt; CO2</t>
  </si>
  <si>
    <t>Imported Electricity : Specified Imports : Boardman (OR) - Primary fuel: Coal &gt; N2O</t>
  </si>
  <si>
    <t>Imported Electricity : Specified Imports : Bonanza (UT) - Primary fuel: Coal &gt; CH4</t>
  </si>
  <si>
    <t>Imported Electricity : Specified Imports : Bonanza (UT) - Primary fuel: Coal &gt; CO2</t>
  </si>
  <si>
    <t>Imported Electricity : Specified Imports : Bonanza (UT) - Primary fuel: Coal &gt; N2O</t>
  </si>
  <si>
    <t>Imported Electricity : Specified Imports : El Dorado Energy (NV) - Primary fuel: Natural Gas &gt; CH4</t>
  </si>
  <si>
    <t>Imported Electricity : Specified Imports : El Dorado Energy (NV) - Primary fuel: Natural Gas &gt; CO2</t>
  </si>
  <si>
    <t>Imported Electricity : Specified Imports : El Dorado Energy (NV) - Primary fuel: Natural Gas &gt; N2O</t>
  </si>
  <si>
    <t>Imported Electricity : Specified Imports : Four Corners (NM) - Primary fuel: Coal &gt; CH4</t>
  </si>
  <si>
    <t>Imported Electricity : Specified Imports : Four Corners (NM) - Primary fuel: Coal &gt; CO2</t>
  </si>
  <si>
    <t>Imported Electricity : Specified Imports : Four Corners (NM) - Primary fuel: Coal &gt; N2O</t>
  </si>
  <si>
    <t>Imported Electricity : Specified Imports : Griffith Energy (AZ) - Primary fuel: Natural Gas &gt; CH4</t>
  </si>
  <si>
    <t>Imported Electricity : Specified Imports : Griffith Energy (AZ) - Primary fuel: Natural Gas &gt; CO2</t>
  </si>
  <si>
    <t>Imported Electricity : Specified Imports : Griffith Energy (AZ) - Primary fuel: Natural Gas &gt; N2O</t>
  </si>
  <si>
    <t>Imported Electricity : Specified Imports : Harquahala Generating Project (AZ) - Primary fuel: Natural Gas &gt; CH4</t>
  </si>
  <si>
    <t>Imported Electricity : Specified Imports : Harquahala Generating Project (AZ) - Primary fuel: Natural Gas &gt; CO2</t>
  </si>
  <si>
    <t>Imported Electricity : Specified Imports : Harquahala Generating Project (AZ) - Primary fuel: Natural Gas &gt; N2O</t>
  </si>
  <si>
    <t>Imported Electricity : Specified Imports : Hunter (UT) - Primary fuel: Coal &gt; CH4</t>
  </si>
  <si>
    <t>Imported Electricity : Specified Imports : Hunter (UT) - Primary fuel: Coal &gt; CO2</t>
  </si>
  <si>
    <t>Imported Electricity : Specified Imports : Hunter (UT) - Primary fuel: Coal &gt; N2O</t>
  </si>
  <si>
    <t>Imported Electricity : Specified Imports : Intermountain (UT) - Primary fuel: Coal &gt; CH4</t>
  </si>
  <si>
    <t>Imported Electricity : Specified Imports : Intermountain (UT) - Primary fuel: Coal &gt; CO2</t>
  </si>
  <si>
    <t>Imported Electricity : Specified Imports : Intermountain (UT) - Primary fuel: Coal &gt; N2O</t>
  </si>
  <si>
    <t>Imported Electricity : Specified Imports : Klamath Falls Cogen (OR) - Primary fuel: Natural Gas &gt; CH4</t>
  </si>
  <si>
    <t>Imported Electricity : Specified Imports : Klamath Falls Cogen (OR) - Primary fuel: Natural Gas &gt; CO2</t>
  </si>
  <si>
    <t>Imported Electricity : Specified Imports : Klamath Falls Cogen (OR) - Primary fuel: Natural Gas &gt; N2O</t>
  </si>
  <si>
    <t>Imported Electricity : Specified Imports : La Rosita (MEX) - Primary fuel: Natural Gas &gt; CH4</t>
  </si>
  <si>
    <t>Imported Electricity : Specified Imports : La Rosita (MEX) - Primary fuel: Natural Gas &gt; CO2</t>
  </si>
  <si>
    <t>Imported Electricity : Specified Imports : La Rosita (MEX) - Primary fuel: Natural Gas &gt; N2O</t>
  </si>
  <si>
    <t>Imported Electricity : Specified Imports : Mesquite Generating Station (AZ) - Primary fuel: Natural Gas &gt; CH4</t>
  </si>
  <si>
    <t>Imported Electricity : Specified Imports : Mesquite Generating Station (AZ) - Primary fuel: Natural Gas &gt; CO2</t>
  </si>
  <si>
    <t>Imported Electricity : Specified Imports : Mesquite Generating Station (AZ) - Primary fuel: Natural Gas &gt; N2O</t>
  </si>
  <si>
    <t>Imported Electricity : Specified Imports : Mohave (NV) - Primary fuel: Coal &gt; CH4</t>
  </si>
  <si>
    <t>Imported Electricity : Specified Imports : Mohave (NV) - Primary fuel: Coal &gt; CO2</t>
  </si>
  <si>
    <t>Imported Electricity : Specified Imports : Mohave (NV) - Primary fuel: Coal &gt; N2O</t>
  </si>
  <si>
    <t>Imported Electricity : Specified Imports : Navajo (AZ) - Primary fuel: Coal &gt; CH4</t>
  </si>
  <si>
    <t>Imported Electricity : Specified Imports : Navajo (AZ) - Primary fuel: Coal &gt; CO2</t>
  </si>
  <si>
    <t>Imported Electricity : Specified Imports : Navajo (AZ) - Primary fuel: Coal &gt; N2O</t>
  </si>
  <si>
    <t>Imported Electricity : Specified Imports : Nebo Power Station (UT) - Primary fuel: Natural Gas &gt; CH4</t>
  </si>
  <si>
    <t>Imported Electricity : Specified Imports : Nebo Power Station (UT) - Primary fuel: Natural Gas &gt; CO2</t>
  </si>
  <si>
    <t>Imported Electricity : Specified Imports : Nebo Power Station (UT) - Primary fuel: Natural Gas &gt; N2O</t>
  </si>
  <si>
    <t>Imported Electricity : Specified Imports : Red Hawk (AZ) - Primary fuel: Natural Gas &gt; CH4</t>
  </si>
  <si>
    <t>Imported Electricity : Specified Imports : Red Hawk (AZ) - Primary fuel: Natural Gas &gt; CO2</t>
  </si>
  <si>
    <t>Imported Electricity : Specified Imports : Red Hawk (AZ) - Primary fuel: Natural Gas &gt; N2O</t>
  </si>
  <si>
    <t>Imported Electricity : Specified Imports : Reid Gardner (NV) - Primary fuel: Coal &gt; CH4</t>
  </si>
  <si>
    <t>Imported Electricity : Specified Imports : Reid Gardner (NV) - Primary fuel: Coal &gt; CO2</t>
  </si>
  <si>
    <t>Imported Electricity : Specified Imports : Reid Gardner (NV) - Primary fuel: Coal &gt; N2O</t>
  </si>
  <si>
    <t>Imported Electricity : Specified Imports : San Juan (NM) - Primary fuel: Coal &gt; CH4</t>
  </si>
  <si>
    <t>Imported Electricity : Specified Imports : San Juan (NM) - Primary fuel: Coal &gt; CO2</t>
  </si>
  <si>
    <t>Imported Electricity : Specified Imports : San Juan (NM) - Primary fuel: Coal &gt; N2O</t>
  </si>
  <si>
    <t>Imported Electricity : Specified Imports : Simpson (WA) - Primary fuel: Biomass &gt; CH4</t>
  </si>
  <si>
    <t>Imported Electricity : Specified Imports : Simpson (WA) - Primary fuel: Biomass &gt; CO2</t>
  </si>
  <si>
    <t>Imported Electricity : Specified Imports : Simpson (WA) - Primary fuel: Biomass &gt; N2O</t>
  </si>
  <si>
    <t>Imported Electricity : Specified Imports : Termoelectrica de Mexicali (MEX) - Primary fuel: Natural Gas &gt; CH4</t>
  </si>
  <si>
    <t>Imported Electricity : Specified Imports : Termoelectrica de Mexicali (MEX) - Primary fuel: Natural Gas &gt; CO2</t>
  </si>
  <si>
    <t>Imported Electricity : Specified Imports : Termoelectrica de Mexicali (MEX) - Primary fuel: Natural Gas &gt; N2O</t>
  </si>
  <si>
    <t>Imported Electricity : Specified Imports : Transalta Centralia Generation (WA) - Primary fuel: Coal &gt; CH4</t>
  </si>
  <si>
    <t>Imported Electricity : Specified Imports : Transalta Centralia Generation (WA) - Primary fuel: Coal &gt; CO2</t>
  </si>
  <si>
    <t>Imported Electricity : Specified Imports : Transalta Centralia Generation (WA) - Primary fuel: Coal &gt; N2O</t>
  </si>
  <si>
    <t>Imported Electricity : Specified Imports : Weyerhaeuser Long View (WA) - Primary fuels: Biomass, Coal and Natural Gas &gt; CH4</t>
  </si>
  <si>
    <t>Imported Electricity : Specified Imports : Weyerhaeuser Long View (WA) - Primary fuels: Biomass, Coal and Natural Gas &gt; CO2</t>
  </si>
  <si>
    <t>Imported Electricity : Specified Imports : Weyerhaeuser Long View (WA) - Primary fuels: Biomass, Coal and Natural Gas &gt; N2O</t>
  </si>
  <si>
    <t>Imported Electricity : Specified Imports : Yucca/Yuma Axis (AZ) - Primary fuel: Natural Gas &gt; CH4</t>
  </si>
  <si>
    <t>Imported Electricity : Specified Imports : Yucca/Yuma Axis (AZ) - Primary fuel: Natural Gas &gt; CO2</t>
  </si>
  <si>
    <t>Imported Electricity : Specified Imports : Yucca/Yuma Axis (AZ) - Primary fuel: Natural Gas &gt; N2O</t>
  </si>
  <si>
    <t>Imported Electricity : Specified Imports : Yuma Cogeneration Associates (AZ) - Primary fuel: Natural Gas &gt; CH4</t>
  </si>
  <si>
    <t>Imported Electricity : Specified Imports : Yuma Cogeneration Associates (AZ) - Primary fuel: Natural Gas &gt; CO2</t>
  </si>
  <si>
    <t>Imported Electricity : Specified Imports : Yuma Cogeneration Associates (AZ) - Primary fuel: Natural Gas &gt; N2O</t>
  </si>
  <si>
    <t>1B3 - Geothermal Energy Production</t>
  </si>
  <si>
    <t>Imported Electricity : Specified Imports : Blundell (UT) &gt; Electricity generation - Primarily Geothermal &gt; CO2</t>
  </si>
  <si>
    <t>Imported Electricity : Specified Imports : Caithness Dixie Valley (NV) &gt; Electricity generation - Primarily Geothermal &gt; CO2</t>
  </si>
  <si>
    <t>Imported Electricity : Specified Imports : Thermo No. 1 Raser (UT) &gt; Electricity generation - Primarily Geothermal &gt; CO2</t>
  </si>
  <si>
    <t>1B4 - Pollution control devices</t>
  </si>
  <si>
    <t>In State Generation : CHP: Industrial &gt; Acid gas control &gt; CO2</t>
  </si>
  <si>
    <t>In State Generation : Merchant Owned &gt; Acid gas control &gt; CO2</t>
  </si>
  <si>
    <t>2B10 - Inorganic Chemical Manufacturing</t>
  </si>
  <si>
    <t>2G4 - CO2, Limestone or Soda Ash consumption</t>
  </si>
  <si>
    <t>2H3 - Hydrogen Production</t>
  </si>
  <si>
    <t>No data</t>
  </si>
  <si>
    <t>This is NOT the current version of the GHG Inventory - Archive purposes only</t>
  </si>
  <si>
    <t>View the current ARB GHG inventory at www.arb.ca.gov/cc/inventory/inventory.htm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</si>
</sst>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_(* #,##0.000_);_(* \(#,##0.000\);_(* &quot;0&quot;??_);_(@_)"/>
    <numFmt numFmtId="170" formatCode="_(* #,##0.000_);[Red]_(* \-#,##0.000;_(* &quot;0&quot;??_);_(@_)"/>
  </numFmts>
  <fonts count="53">
    <font>
      <sz val="10"/>
      <color indexed="8"/>
      <name val="Arial"/>
      <family val="0"/>
    </font>
    <font>
      <sz val="8"/>
      <name val="Arial"/>
      <family val="0"/>
    </font>
    <font>
      <i/>
      <sz val="10"/>
      <color indexed="8"/>
      <name val="Arial"/>
      <family val="2"/>
    </font>
    <font>
      <b/>
      <sz val="10"/>
      <color indexed="10"/>
      <name val="Arial"/>
      <family val="2"/>
    </font>
    <font>
      <b/>
      <sz val="10"/>
      <color indexed="12"/>
      <name val="Arial"/>
      <family val="2"/>
    </font>
    <font>
      <b/>
      <sz val="10"/>
      <color indexed="8"/>
      <name val="Arial"/>
      <family val="2"/>
    </font>
    <font>
      <b/>
      <sz val="14"/>
      <color indexed="43"/>
      <name val="Arial"/>
      <family val="2"/>
    </font>
    <font>
      <b/>
      <i/>
      <sz val="12"/>
      <color indexed="43"/>
      <name val="Arial"/>
      <family val="2"/>
    </font>
    <font>
      <u val="single"/>
      <sz val="10"/>
      <color indexed="12"/>
      <name val="Arial"/>
      <family val="0"/>
    </font>
    <font>
      <u val="single"/>
      <sz val="10"/>
      <color indexed="36"/>
      <name val="Arial"/>
      <family val="0"/>
    </font>
    <font>
      <b/>
      <u val="single"/>
      <sz val="12"/>
      <color indexed="8"/>
      <name val="Arial"/>
      <family val="2"/>
    </font>
    <font>
      <b/>
      <i/>
      <sz val="10"/>
      <color indexed="8"/>
      <name val="Arial"/>
      <family val="2"/>
    </font>
    <font>
      <vertAlign val="subscript"/>
      <sz val="10"/>
      <color indexed="8"/>
      <name val="Arial"/>
      <family val="2"/>
    </font>
    <font>
      <b/>
      <i/>
      <vertAlign val="sub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i/>
      <sz val="14"/>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b/>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rgb="FF00666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xf>
    <xf numFmtId="2" fontId="3" fillId="0" borderId="0" xfId="0" applyNumberFormat="1" applyFont="1" applyAlignment="1">
      <alignment/>
    </xf>
    <xf numFmtId="0" fontId="4" fillId="0" borderId="0" xfId="0" applyFont="1" applyFill="1" applyAlignment="1">
      <alignment/>
    </xf>
    <xf numFmtId="0" fontId="0" fillId="33" borderId="10" xfId="0" applyFont="1" applyFill="1" applyBorder="1" applyAlignment="1">
      <alignment horizontal="center" vertical="center"/>
    </xf>
    <xf numFmtId="0" fontId="5" fillId="34" borderId="10" xfId="0" applyFont="1" applyFill="1" applyBorder="1" applyAlignment="1">
      <alignment horizontal="center" vertical="center"/>
    </xf>
    <xf numFmtId="0" fontId="0" fillId="0" borderId="11" xfId="0" applyFont="1" applyFill="1" applyBorder="1" applyAlignment="1">
      <alignment wrapText="1"/>
    </xf>
    <xf numFmtId="0" fontId="0" fillId="0" borderId="11" xfId="0" applyFont="1" applyFill="1" applyBorder="1" applyAlignment="1">
      <alignment horizontal="right" wrapText="1"/>
    </xf>
    <xf numFmtId="0" fontId="10" fillId="35" borderId="12" xfId="0" applyFont="1" applyFill="1" applyBorder="1" applyAlignment="1">
      <alignment horizontal="center" vertical="center"/>
    </xf>
    <xf numFmtId="0" fontId="0" fillId="35" borderId="12" xfId="0" applyNumberFormat="1" applyFill="1" applyBorder="1" applyAlignment="1">
      <alignment vertical="top" wrapText="1" readingOrder="1"/>
    </xf>
    <xf numFmtId="0" fontId="0" fillId="35" borderId="13" xfId="0" applyNumberFormat="1" applyFont="1" applyFill="1" applyBorder="1" applyAlignment="1">
      <alignment vertical="top" wrapText="1"/>
    </xf>
    <xf numFmtId="0" fontId="4" fillId="0" borderId="0" xfId="0" applyFont="1" applyAlignment="1">
      <alignment/>
    </xf>
    <xf numFmtId="0" fontId="0" fillId="36" borderId="0" xfId="0" applyFill="1" applyAlignment="1">
      <alignment/>
    </xf>
    <xf numFmtId="0" fontId="0" fillId="36" borderId="0" xfId="0" applyFont="1" applyFill="1" applyAlignment="1">
      <alignment/>
    </xf>
    <xf numFmtId="0" fontId="0" fillId="36" borderId="0" xfId="0" applyFill="1" applyAlignment="1">
      <alignment vertical="center" wrapText="1"/>
    </xf>
    <xf numFmtId="0" fontId="0" fillId="36" borderId="0" xfId="0" applyFont="1" applyFill="1" applyAlignment="1">
      <alignment/>
    </xf>
    <xf numFmtId="0" fontId="0" fillId="33" borderId="10" xfId="0" applyFont="1" applyFill="1" applyBorder="1" applyAlignment="1" quotePrefix="1">
      <alignment horizontal="center" vertical="center"/>
    </xf>
    <xf numFmtId="0" fontId="0" fillId="0" borderId="11" xfId="0" applyFont="1" applyFill="1" applyBorder="1" applyAlignment="1">
      <alignment horizontal="center" wrapText="1"/>
    </xf>
    <xf numFmtId="0" fontId="0" fillId="0" borderId="0" xfId="0" applyAlignment="1">
      <alignment horizontal="center"/>
    </xf>
    <xf numFmtId="0" fontId="0" fillId="37" borderId="10"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39" borderId="10" xfId="0" applyFont="1" applyFill="1" applyBorder="1" applyAlignment="1">
      <alignment horizontal="center" vertical="center" wrapText="1"/>
    </xf>
    <xf numFmtId="0" fontId="0" fillId="40" borderId="10" xfId="0" applyFont="1" applyFill="1" applyBorder="1" applyAlignment="1">
      <alignment horizontal="center" vertical="center" wrapText="1"/>
    </xf>
    <xf numFmtId="0" fontId="0" fillId="41" borderId="14" xfId="0" applyFont="1" applyFill="1" applyBorder="1" applyAlignment="1">
      <alignment/>
    </xf>
    <xf numFmtId="0" fontId="6" fillId="41" borderId="12" xfId="0" applyFont="1" applyFill="1" applyBorder="1" applyAlignment="1">
      <alignment horizontal="center" vertical="center"/>
    </xf>
    <xf numFmtId="0" fontId="7" fillId="41" borderId="12" xfId="0" applyFont="1" applyFill="1" applyBorder="1" applyAlignment="1">
      <alignment horizontal="center" vertical="top"/>
    </xf>
    <xf numFmtId="0" fontId="0" fillId="0" borderId="0" xfId="0" applyAlignment="1">
      <alignment vertical="center"/>
    </xf>
    <xf numFmtId="0" fontId="5" fillId="34"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horizontal="right"/>
    </xf>
    <xf numFmtId="169" fontId="0" fillId="0" borderId="11" xfId="42" applyNumberFormat="1" applyFont="1" applyFill="1" applyBorder="1" applyAlignment="1">
      <alignment horizontal="right" wrapText="1"/>
    </xf>
    <xf numFmtId="0" fontId="0" fillId="33" borderId="10" xfId="0" applyFont="1" applyFill="1" applyBorder="1" applyAlignment="1" quotePrefix="1">
      <alignment horizontal="center" vertical="center" wrapText="1"/>
    </xf>
    <xf numFmtId="0" fontId="0" fillId="0" borderId="0" xfId="0" applyAlignment="1">
      <alignment wrapText="1"/>
    </xf>
    <xf numFmtId="170" fontId="0" fillId="0" borderId="11" xfId="42" applyNumberFormat="1" applyFont="1" applyFill="1" applyBorder="1" applyAlignment="1">
      <alignment horizontal="right" wrapText="1"/>
    </xf>
    <xf numFmtId="0" fontId="0" fillId="36" borderId="0" xfId="0" applyFont="1" applyFill="1" applyAlignment="1">
      <alignment vertical="center" wrapText="1"/>
    </xf>
    <xf numFmtId="0" fontId="0" fillId="35" borderId="12" xfId="0" applyNumberFormat="1" applyFont="1" applyFill="1" applyBorder="1" applyAlignment="1">
      <alignment vertical="top" wrapText="1" readingOrder="1"/>
    </xf>
    <xf numFmtId="0" fontId="0" fillId="35" borderId="15" xfId="0" applyNumberFormat="1" applyFont="1" applyFill="1" applyBorder="1" applyAlignment="1">
      <alignment vertical="top" wrapText="1" readingOrder="1"/>
    </xf>
    <xf numFmtId="0" fontId="0" fillId="35" borderId="12" xfId="0" applyNumberFormat="1" applyFont="1" applyFill="1" applyBorder="1" applyAlignment="1">
      <alignment wrapText="1" readingOrder="1"/>
    </xf>
    <xf numFmtId="0" fontId="8" fillId="35" borderId="15" xfId="53" applyNumberFormat="1" applyFill="1" applyBorder="1" applyAlignment="1" applyProtection="1">
      <alignment vertical="top" wrapText="1" readingOrder="1"/>
      <protection/>
    </xf>
    <xf numFmtId="0" fontId="0" fillId="0" borderId="0" xfId="0" applyAlignment="1">
      <alignment horizontal="left"/>
    </xf>
    <xf numFmtId="0" fontId="51" fillId="0" borderId="0" xfId="0" applyFont="1" applyAlignment="1">
      <alignment horizontal="left"/>
    </xf>
    <xf numFmtId="0" fontId="0" fillId="0" borderId="0" xfId="0" applyFill="1" applyAlignment="1">
      <alignment horizontal="left"/>
    </xf>
    <xf numFmtId="0" fontId="52"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b.ca.gov/cc/reporting/ghg-rep/ghg-reports.htm" TargetMode="External" /><Relationship Id="rId2" Type="http://schemas.openxmlformats.org/officeDocument/2006/relationships/hyperlink" Target="http://www.arb.ca.gov/cc/inventory/doc/doc.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L16"/>
  <sheetViews>
    <sheetView zoomScalePageLayoutView="0" workbookViewId="0" topLeftCell="A1">
      <selection activeCell="A1" sqref="A1:IV2"/>
    </sheetView>
  </sheetViews>
  <sheetFormatPr defaultColWidth="9.140625" defaultRowHeight="12.75"/>
  <cols>
    <col min="1" max="1" width="3.8515625" style="12" customWidth="1"/>
    <col min="2" max="2" width="103.7109375" style="12" customWidth="1"/>
    <col min="3" max="3" width="3.7109375" style="12" customWidth="1"/>
    <col min="4" max="16384" width="9.140625" style="12" customWidth="1"/>
  </cols>
  <sheetData>
    <row r="1" s="40" customFormat="1" ht="18.75">
      <c r="B1" s="41" t="s">
        <v>1140</v>
      </c>
    </row>
    <row r="2" spans="1:4" s="40" customFormat="1" ht="15">
      <c r="A2" s="42"/>
      <c r="B2" s="43" t="s">
        <v>1141</v>
      </c>
      <c r="C2" s="42"/>
      <c r="D2" s="42"/>
    </row>
    <row r="3" ht="11.25" customHeight="1" thickBot="1"/>
    <row r="4" spans="1:3" ht="13.5" customHeight="1">
      <c r="A4" s="13"/>
      <c r="B4" s="23"/>
      <c r="C4" s="13"/>
    </row>
    <row r="5" spans="1:3" ht="21" customHeight="1">
      <c r="A5" s="13"/>
      <c r="B5" s="24" t="s">
        <v>383</v>
      </c>
      <c r="C5" s="13"/>
    </row>
    <row r="6" spans="1:12" ht="24" customHeight="1">
      <c r="A6" s="13"/>
      <c r="B6" s="25" t="str">
        <f>'Gross emissions &amp; Sinks'!A3</f>
        <v>(Fourth Edition: 2000 to 2009 - Last updated on 10/26/2011)</v>
      </c>
      <c r="C6" s="13"/>
      <c r="D6" s="14"/>
      <c r="E6" s="14"/>
      <c r="F6" s="14"/>
      <c r="G6" s="14"/>
      <c r="H6" s="14"/>
      <c r="I6" s="14"/>
      <c r="J6" s="14"/>
      <c r="K6" s="14"/>
      <c r="L6" s="14"/>
    </row>
    <row r="7" spans="1:3" ht="32.25" customHeight="1">
      <c r="A7" s="15"/>
      <c r="B7" s="8" t="s">
        <v>493</v>
      </c>
      <c r="C7" s="15"/>
    </row>
    <row r="8" spans="1:3" ht="57.75" customHeight="1">
      <c r="A8" s="15"/>
      <c r="B8" s="9" t="s">
        <v>1041</v>
      </c>
      <c r="C8" s="35"/>
    </row>
    <row r="9" spans="1:3" ht="81" customHeight="1">
      <c r="A9" s="15"/>
      <c r="B9" s="36" t="s">
        <v>1042</v>
      </c>
      <c r="C9" s="35"/>
    </row>
    <row r="10" spans="1:3" ht="79.5" customHeight="1">
      <c r="A10" s="15"/>
      <c r="B10" s="9" t="s">
        <v>495</v>
      </c>
      <c r="C10" s="35"/>
    </row>
    <row r="11" spans="1:3" ht="108.75" customHeight="1">
      <c r="A11" s="15"/>
      <c r="B11" s="37" t="s">
        <v>1043</v>
      </c>
      <c r="C11" s="35"/>
    </row>
    <row r="12" spans="1:3" ht="53.25" customHeight="1">
      <c r="A12" s="15"/>
      <c r="B12" s="38" t="s">
        <v>1044</v>
      </c>
      <c r="C12" s="35"/>
    </row>
    <row r="13" spans="1:3" ht="19.5" customHeight="1">
      <c r="A13" s="15"/>
      <c r="B13" s="39" t="s">
        <v>1045</v>
      </c>
      <c r="C13" s="35"/>
    </row>
    <row r="14" spans="1:3" ht="127.5">
      <c r="A14" s="15"/>
      <c r="B14" s="38" t="s">
        <v>1046</v>
      </c>
      <c r="C14" s="35"/>
    </row>
    <row r="15" spans="1:3" ht="12.75">
      <c r="A15" s="15"/>
      <c r="B15" s="39" t="s">
        <v>1047</v>
      </c>
      <c r="C15" s="35"/>
    </row>
    <row r="16" spans="1:3" ht="67.5" thickBot="1">
      <c r="A16" s="15"/>
      <c r="B16" s="10" t="s">
        <v>494</v>
      </c>
      <c r="C16" s="15"/>
    </row>
  </sheetData>
  <sheetProtection/>
  <hyperlinks>
    <hyperlink ref="B13" r:id="rId1" display="http://www.arb.ca.gov/cc/reporting/ghg-rep/ghg-reports.htm"/>
    <hyperlink ref="B15" r:id="rId2" display="http://www.arb.ca.gov/cc/inventory/doc/doc.htm"/>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tabColor indexed="43"/>
  </sheetPr>
  <dimension ref="A1:W994"/>
  <sheetViews>
    <sheetView zoomScaleSheetLayoutView="155" zoomScalePageLayoutView="0" workbookViewId="0" topLeftCell="A1">
      <pane ySplit="4" topLeftCell="A5" activePane="bottomLeft" state="frozen"/>
      <selection pane="topLeft" activeCell="R20" sqref="R20"/>
      <selection pane="bottomLeft" activeCell="A1" sqref="A1:IV2"/>
    </sheetView>
  </sheetViews>
  <sheetFormatPr defaultColWidth="9.140625" defaultRowHeight="12.75"/>
  <cols>
    <col min="1" max="1" width="17.00390625" style="0" customWidth="1"/>
    <col min="2" max="2" width="18.421875" style="0" customWidth="1"/>
    <col min="3" max="3" width="19.28125" style="0" customWidth="1"/>
    <col min="4" max="4" width="19.140625" style="0" customWidth="1"/>
    <col min="5" max="6" width="16.140625" style="0" customWidth="1"/>
    <col min="7" max="7" width="56.8515625" style="0" customWidth="1"/>
    <col min="8" max="8" width="10.57421875" style="18" customWidth="1"/>
    <col min="9" max="18" width="9.7109375" style="0" customWidth="1"/>
  </cols>
  <sheetData>
    <row r="1" s="40" customFormat="1" ht="18.75">
      <c r="B1" s="41" t="s">
        <v>1140</v>
      </c>
    </row>
    <row r="2" spans="1:4" s="40" customFormat="1" ht="15">
      <c r="A2" s="42"/>
      <c r="B2" s="43" t="s">
        <v>1141</v>
      </c>
      <c r="C2" s="42"/>
      <c r="D2" s="42"/>
    </row>
    <row r="3" spans="1:23" ht="12.75">
      <c r="A3" s="11" t="s">
        <v>963</v>
      </c>
      <c r="D3" s="1" t="s">
        <v>815</v>
      </c>
      <c r="H3" s="30" t="s">
        <v>816</v>
      </c>
      <c r="I3" s="2">
        <f aca="true" t="shared" si="0" ref="I3:R3">SUBTOTAL(9,I5:I994)</f>
        <v>459.1652048269368</v>
      </c>
      <c r="J3" s="2">
        <f t="shared" si="0"/>
        <v>474.9510652396582</v>
      </c>
      <c r="K3" s="2">
        <f t="shared" si="0"/>
        <v>475.0193244469413</v>
      </c>
      <c r="L3" s="2">
        <f t="shared" si="0"/>
        <v>471.9756022949088</v>
      </c>
      <c r="M3" s="2">
        <f t="shared" si="0"/>
        <v>483.99585305132865</v>
      </c>
      <c r="N3" s="2">
        <f t="shared" si="0"/>
        <v>478.5168185858575</v>
      </c>
      <c r="O3" s="2">
        <f t="shared" si="0"/>
        <v>478.0162712117226</v>
      </c>
      <c r="P3" s="2">
        <f t="shared" si="0"/>
        <v>484.88755447221314</v>
      </c>
      <c r="Q3" s="2">
        <f t="shared" si="0"/>
        <v>480.8759867231498</v>
      </c>
      <c r="R3" s="2">
        <f t="shared" si="0"/>
        <v>452.9741310836262</v>
      </c>
      <c r="S3" s="2"/>
      <c r="T3" s="2"/>
      <c r="U3" s="2"/>
      <c r="V3" s="2"/>
      <c r="W3" s="2"/>
    </row>
    <row r="4" spans="1:18" s="33" customFormat="1" ht="30" customHeight="1">
      <c r="A4" s="19" t="s">
        <v>964</v>
      </c>
      <c r="B4" s="20" t="s">
        <v>817</v>
      </c>
      <c r="C4" s="20" t="s">
        <v>818</v>
      </c>
      <c r="D4" s="20" t="s">
        <v>819</v>
      </c>
      <c r="E4" s="20" t="s">
        <v>820</v>
      </c>
      <c r="F4" s="20" t="s">
        <v>821</v>
      </c>
      <c r="G4" s="21" t="s">
        <v>822</v>
      </c>
      <c r="H4" s="22" t="s">
        <v>823</v>
      </c>
      <c r="I4" s="27">
        <v>2000</v>
      </c>
      <c r="J4" s="28">
        <v>2001</v>
      </c>
      <c r="K4" s="28">
        <v>2002</v>
      </c>
      <c r="L4" s="28">
        <v>2003</v>
      </c>
      <c r="M4" s="28">
        <v>2004</v>
      </c>
      <c r="N4" s="28">
        <v>2005</v>
      </c>
      <c r="O4" s="28">
        <v>2006</v>
      </c>
      <c r="P4" s="32">
        <v>2007</v>
      </c>
      <c r="Q4" s="32">
        <v>2008</v>
      </c>
      <c r="R4" s="32">
        <v>2009</v>
      </c>
    </row>
    <row r="5" spans="1:18" ht="12.75" customHeight="1">
      <c r="A5" s="6" t="s">
        <v>838</v>
      </c>
      <c r="B5" s="6" t="s">
        <v>824</v>
      </c>
      <c r="C5" s="6" t="s">
        <v>825</v>
      </c>
      <c r="D5" s="6" t="s">
        <v>839</v>
      </c>
      <c r="E5" s="6" t="s">
        <v>840</v>
      </c>
      <c r="F5" s="6" t="s">
        <v>841</v>
      </c>
      <c r="G5" s="6" t="s">
        <v>1048</v>
      </c>
      <c r="H5" s="17" t="s">
        <v>829</v>
      </c>
      <c r="I5" s="34">
        <v>0</v>
      </c>
      <c r="J5" s="34">
        <v>0</v>
      </c>
      <c r="K5" s="34">
        <v>0</v>
      </c>
      <c r="L5" s="34">
        <v>0</v>
      </c>
      <c r="M5" s="34">
        <v>0</v>
      </c>
      <c r="N5" s="34">
        <v>0</v>
      </c>
      <c r="O5" s="34">
        <v>0</v>
      </c>
      <c r="P5" s="34">
        <v>0</v>
      </c>
      <c r="Q5" s="34">
        <v>0</v>
      </c>
      <c r="R5" s="34">
        <v>1.30164221297154E-05</v>
      </c>
    </row>
    <row r="6" spans="1:18" ht="12.75" customHeight="1">
      <c r="A6" s="6" t="s">
        <v>838</v>
      </c>
      <c r="B6" s="6" t="s">
        <v>824</v>
      </c>
      <c r="C6" s="6" t="s">
        <v>825</v>
      </c>
      <c r="D6" s="6" t="s">
        <v>839</v>
      </c>
      <c r="E6" s="6" t="s">
        <v>840</v>
      </c>
      <c r="F6" s="6" t="s">
        <v>841</v>
      </c>
      <c r="G6" s="6" t="s">
        <v>1049</v>
      </c>
      <c r="H6" s="17" t="s">
        <v>830</v>
      </c>
      <c r="I6" s="34">
        <v>0</v>
      </c>
      <c r="J6" s="34">
        <v>0</v>
      </c>
      <c r="K6" s="34">
        <v>0</v>
      </c>
      <c r="L6" s="34">
        <v>0</v>
      </c>
      <c r="M6" s="34">
        <v>0</v>
      </c>
      <c r="N6" s="34">
        <v>0</v>
      </c>
      <c r="O6" s="34">
        <v>0</v>
      </c>
      <c r="P6" s="34">
        <v>0</v>
      </c>
      <c r="Q6" s="34">
        <v>0</v>
      </c>
      <c r="R6" s="34">
        <v>0.0579868625462279</v>
      </c>
    </row>
    <row r="7" spans="1:18" ht="12.75" customHeight="1">
      <c r="A7" s="6" t="s">
        <v>838</v>
      </c>
      <c r="B7" s="6" t="s">
        <v>824</v>
      </c>
      <c r="C7" s="6" t="s">
        <v>825</v>
      </c>
      <c r="D7" s="6" t="s">
        <v>839</v>
      </c>
      <c r="E7" s="6" t="s">
        <v>840</v>
      </c>
      <c r="F7" s="6" t="s">
        <v>841</v>
      </c>
      <c r="G7" s="6" t="s">
        <v>1050</v>
      </c>
      <c r="H7" s="17" t="s">
        <v>831</v>
      </c>
      <c r="I7" s="34">
        <v>0</v>
      </c>
      <c r="J7" s="34">
        <v>0</v>
      </c>
      <c r="K7" s="34">
        <v>0</v>
      </c>
      <c r="L7" s="34">
        <v>0</v>
      </c>
      <c r="M7" s="34">
        <v>0</v>
      </c>
      <c r="N7" s="34">
        <v>0</v>
      </c>
      <c r="O7" s="34">
        <v>0</v>
      </c>
      <c r="P7" s="34">
        <v>0</v>
      </c>
      <c r="Q7" s="34">
        <v>0</v>
      </c>
      <c r="R7" s="34">
        <v>0.000267095762393361</v>
      </c>
    </row>
    <row r="8" spans="1:18" ht="12.75" customHeight="1">
      <c r="A8" s="6" t="s">
        <v>838</v>
      </c>
      <c r="B8" s="6" t="s">
        <v>824</v>
      </c>
      <c r="C8" s="6" t="s">
        <v>825</v>
      </c>
      <c r="D8" s="6" t="s">
        <v>839</v>
      </c>
      <c r="E8" s="6" t="s">
        <v>840</v>
      </c>
      <c r="F8" s="6" t="s">
        <v>841</v>
      </c>
      <c r="G8" s="6" t="s">
        <v>1051</v>
      </c>
      <c r="H8" s="17" t="s">
        <v>829</v>
      </c>
      <c r="I8" s="34">
        <v>0</v>
      </c>
      <c r="J8" s="34">
        <v>0</v>
      </c>
      <c r="K8" s="34">
        <v>0</v>
      </c>
      <c r="L8" s="34">
        <v>0</v>
      </c>
      <c r="M8" s="34">
        <v>0</v>
      </c>
      <c r="N8" s="34">
        <v>0</v>
      </c>
      <c r="O8" s="34">
        <v>0</v>
      </c>
      <c r="P8" s="34">
        <v>0</v>
      </c>
      <c r="Q8" s="34">
        <v>0</v>
      </c>
      <c r="R8" s="34">
        <v>0.000402603900899131</v>
      </c>
    </row>
    <row r="9" spans="1:18" ht="12.75" customHeight="1">
      <c r="A9" s="6" t="s">
        <v>838</v>
      </c>
      <c r="B9" s="6" t="s">
        <v>824</v>
      </c>
      <c r="C9" s="6" t="s">
        <v>825</v>
      </c>
      <c r="D9" s="6" t="s">
        <v>839</v>
      </c>
      <c r="E9" s="6" t="s">
        <v>840</v>
      </c>
      <c r="F9" s="6" t="s">
        <v>841</v>
      </c>
      <c r="G9" s="6" t="s">
        <v>1052</v>
      </c>
      <c r="H9" s="17" t="s">
        <v>830</v>
      </c>
      <c r="I9" s="34">
        <v>0</v>
      </c>
      <c r="J9" s="34">
        <v>0</v>
      </c>
      <c r="K9" s="34">
        <v>0</v>
      </c>
      <c r="L9" s="34">
        <v>0</v>
      </c>
      <c r="M9" s="34">
        <v>0</v>
      </c>
      <c r="N9" s="34">
        <v>0</v>
      </c>
      <c r="O9" s="34">
        <v>0</v>
      </c>
      <c r="P9" s="34">
        <v>0</v>
      </c>
      <c r="Q9" s="34">
        <v>0</v>
      </c>
      <c r="R9" s="34">
        <v>1.01647899169866</v>
      </c>
    </row>
    <row r="10" spans="1:18" ht="12.75" customHeight="1">
      <c r="A10" s="6" t="s">
        <v>838</v>
      </c>
      <c r="B10" s="6" t="s">
        <v>824</v>
      </c>
      <c r="C10" s="6" t="s">
        <v>825</v>
      </c>
      <c r="D10" s="6" t="s">
        <v>839</v>
      </c>
      <c r="E10" s="6" t="s">
        <v>840</v>
      </c>
      <c r="F10" s="6" t="s">
        <v>841</v>
      </c>
      <c r="G10" s="6" t="s">
        <v>1053</v>
      </c>
      <c r="H10" s="17" t="s">
        <v>831</v>
      </c>
      <c r="I10" s="34">
        <v>0</v>
      </c>
      <c r="J10" s="34">
        <v>0</v>
      </c>
      <c r="K10" s="34">
        <v>0</v>
      </c>
      <c r="L10" s="34">
        <v>0</v>
      </c>
      <c r="M10" s="34">
        <v>0</v>
      </c>
      <c r="N10" s="34">
        <v>0</v>
      </c>
      <c r="O10" s="34">
        <v>0</v>
      </c>
      <c r="P10" s="34">
        <v>0</v>
      </c>
      <c r="Q10" s="34">
        <v>0</v>
      </c>
      <c r="R10" s="34">
        <v>0.000594320044184432</v>
      </c>
    </row>
    <row r="11" spans="1:18" ht="12.75" customHeight="1">
      <c r="A11" s="6" t="s">
        <v>838</v>
      </c>
      <c r="B11" s="6" t="s">
        <v>824</v>
      </c>
      <c r="C11" s="6" t="s">
        <v>825</v>
      </c>
      <c r="D11" s="6" t="s">
        <v>839</v>
      </c>
      <c r="E11" s="6" t="s">
        <v>840</v>
      </c>
      <c r="F11" s="6" t="s">
        <v>841</v>
      </c>
      <c r="G11" s="6" t="s">
        <v>1054</v>
      </c>
      <c r="H11" s="17" t="s">
        <v>829</v>
      </c>
      <c r="I11" s="34">
        <v>0</v>
      </c>
      <c r="J11" s="34">
        <v>0</v>
      </c>
      <c r="K11" s="34">
        <v>0</v>
      </c>
      <c r="L11" s="34">
        <v>0</v>
      </c>
      <c r="M11" s="34">
        <v>0</v>
      </c>
      <c r="N11" s="34">
        <v>0</v>
      </c>
      <c r="O11" s="34">
        <v>0</v>
      </c>
      <c r="P11" s="34">
        <v>0</v>
      </c>
      <c r="Q11" s="34">
        <v>0</v>
      </c>
      <c r="R11" s="34">
        <v>5.01306663420919E-05</v>
      </c>
    </row>
    <row r="12" spans="1:18" ht="12.75" customHeight="1">
      <c r="A12" s="6" t="s">
        <v>838</v>
      </c>
      <c r="B12" s="6" t="s">
        <v>824</v>
      </c>
      <c r="C12" s="6" t="s">
        <v>825</v>
      </c>
      <c r="D12" s="6" t="s">
        <v>839</v>
      </c>
      <c r="E12" s="6" t="s">
        <v>840</v>
      </c>
      <c r="F12" s="6" t="s">
        <v>841</v>
      </c>
      <c r="G12" s="6" t="s">
        <v>1055</v>
      </c>
      <c r="H12" s="17" t="s">
        <v>830</v>
      </c>
      <c r="I12" s="34">
        <v>0</v>
      </c>
      <c r="J12" s="34">
        <v>0</v>
      </c>
      <c r="K12" s="34">
        <v>0</v>
      </c>
      <c r="L12" s="34">
        <v>0</v>
      </c>
      <c r="M12" s="34">
        <v>0</v>
      </c>
      <c r="N12" s="34">
        <v>0</v>
      </c>
      <c r="O12" s="34">
        <v>0</v>
      </c>
      <c r="P12" s="34">
        <v>0</v>
      </c>
      <c r="Q12" s="34">
        <v>0</v>
      </c>
      <c r="R12" s="34">
        <v>0.126567996640843</v>
      </c>
    </row>
    <row r="13" spans="1:18" ht="12.75" customHeight="1">
      <c r="A13" s="6" t="s">
        <v>838</v>
      </c>
      <c r="B13" s="6" t="s">
        <v>824</v>
      </c>
      <c r="C13" s="6" t="s">
        <v>825</v>
      </c>
      <c r="D13" s="6" t="s">
        <v>839</v>
      </c>
      <c r="E13" s="6" t="s">
        <v>840</v>
      </c>
      <c r="F13" s="6" t="s">
        <v>841</v>
      </c>
      <c r="G13" s="6" t="s">
        <v>1056</v>
      </c>
      <c r="H13" s="17" t="s">
        <v>831</v>
      </c>
      <c r="I13" s="34">
        <v>0</v>
      </c>
      <c r="J13" s="34">
        <v>0</v>
      </c>
      <c r="K13" s="34">
        <v>0</v>
      </c>
      <c r="L13" s="34">
        <v>0</v>
      </c>
      <c r="M13" s="34">
        <v>0</v>
      </c>
      <c r="N13" s="34">
        <v>0</v>
      </c>
      <c r="O13" s="34">
        <v>0</v>
      </c>
      <c r="P13" s="34">
        <v>0</v>
      </c>
      <c r="Q13" s="34">
        <v>0</v>
      </c>
      <c r="R13" s="34">
        <v>7.40024122192785E-05</v>
      </c>
    </row>
    <row r="14" spans="1:18" ht="12.75" customHeight="1">
      <c r="A14" s="6" t="s">
        <v>838</v>
      </c>
      <c r="B14" s="6" t="s">
        <v>824</v>
      </c>
      <c r="C14" s="6" t="s">
        <v>825</v>
      </c>
      <c r="D14" s="6" t="s">
        <v>839</v>
      </c>
      <c r="E14" s="6" t="s">
        <v>840</v>
      </c>
      <c r="F14" s="6" t="s">
        <v>841</v>
      </c>
      <c r="G14" s="6" t="s">
        <v>1057</v>
      </c>
      <c r="H14" s="17" t="s">
        <v>829</v>
      </c>
      <c r="I14" s="34">
        <v>0</v>
      </c>
      <c r="J14" s="34">
        <v>0</v>
      </c>
      <c r="K14" s="34">
        <v>0</v>
      </c>
      <c r="L14" s="34">
        <v>0</v>
      </c>
      <c r="M14" s="34">
        <v>0</v>
      </c>
      <c r="N14" s="34">
        <v>0</v>
      </c>
      <c r="O14" s="34">
        <v>0</v>
      </c>
      <c r="P14" s="34">
        <v>0</v>
      </c>
      <c r="Q14" s="34">
        <v>0</v>
      </c>
      <c r="R14" s="34">
        <v>7.90291827291053E-05</v>
      </c>
    </row>
    <row r="15" spans="1:18" ht="12.75" customHeight="1">
      <c r="A15" s="6" t="s">
        <v>838</v>
      </c>
      <c r="B15" s="6" t="s">
        <v>824</v>
      </c>
      <c r="C15" s="6" t="s">
        <v>825</v>
      </c>
      <c r="D15" s="6" t="s">
        <v>839</v>
      </c>
      <c r="E15" s="6" t="s">
        <v>840</v>
      </c>
      <c r="F15" s="6" t="s">
        <v>841</v>
      </c>
      <c r="G15" s="6" t="s">
        <v>1058</v>
      </c>
      <c r="H15" s="17" t="s">
        <v>830</v>
      </c>
      <c r="I15" s="34">
        <v>0</v>
      </c>
      <c r="J15" s="34">
        <v>0</v>
      </c>
      <c r="K15" s="34">
        <v>0</v>
      </c>
      <c r="L15" s="34">
        <v>0</v>
      </c>
      <c r="M15" s="34">
        <v>0</v>
      </c>
      <c r="N15" s="34">
        <v>0</v>
      </c>
      <c r="O15" s="34">
        <v>0</v>
      </c>
      <c r="P15" s="34">
        <v>0</v>
      </c>
      <c r="Q15" s="34">
        <v>0</v>
      </c>
      <c r="R15" s="34">
        <v>0.0070007622826059</v>
      </c>
    </row>
    <row r="16" spans="1:18" ht="12.75" customHeight="1">
      <c r="A16" s="6" t="s">
        <v>838</v>
      </c>
      <c r="B16" s="6" t="s">
        <v>824</v>
      </c>
      <c r="C16" s="6" t="s">
        <v>825</v>
      </c>
      <c r="D16" s="6" t="s">
        <v>839</v>
      </c>
      <c r="E16" s="6" t="s">
        <v>840</v>
      </c>
      <c r="F16" s="6" t="s">
        <v>841</v>
      </c>
      <c r="G16" s="6" t="s">
        <v>1059</v>
      </c>
      <c r="H16" s="17" t="s">
        <v>831</v>
      </c>
      <c r="I16" s="34">
        <v>0</v>
      </c>
      <c r="J16" s="34">
        <v>0</v>
      </c>
      <c r="K16" s="34">
        <v>0</v>
      </c>
      <c r="L16" s="34">
        <v>0</v>
      </c>
      <c r="M16" s="34">
        <v>0</v>
      </c>
      <c r="N16" s="34">
        <v>0</v>
      </c>
      <c r="O16" s="34">
        <v>0</v>
      </c>
      <c r="P16" s="34">
        <v>0</v>
      </c>
      <c r="Q16" s="34">
        <v>0</v>
      </c>
      <c r="R16" s="34">
        <v>0.000177449355034993</v>
      </c>
    </row>
    <row r="17" spans="1:18" ht="12.75" customHeight="1">
      <c r="A17" s="6" t="s">
        <v>838</v>
      </c>
      <c r="B17" s="6" t="s">
        <v>824</v>
      </c>
      <c r="C17" s="6" t="s">
        <v>825</v>
      </c>
      <c r="D17" s="6" t="s">
        <v>839</v>
      </c>
      <c r="E17" s="6" t="s">
        <v>840</v>
      </c>
      <c r="F17" s="6" t="s">
        <v>841</v>
      </c>
      <c r="G17" s="6" t="s">
        <v>1060</v>
      </c>
      <c r="H17" s="17" t="s">
        <v>829</v>
      </c>
      <c r="I17" s="34">
        <v>0.000222861727794702</v>
      </c>
      <c r="J17" s="34">
        <v>0.00021447897891</v>
      </c>
      <c r="K17" s="34">
        <v>0.00018183625362</v>
      </c>
      <c r="L17" s="34">
        <v>0.000216522907860001</v>
      </c>
      <c r="M17" s="34">
        <v>0.00017410783635</v>
      </c>
      <c r="N17" s="34">
        <v>0.000175380310307999</v>
      </c>
      <c r="O17" s="34">
        <v>0.000120220631895</v>
      </c>
      <c r="P17" s="34">
        <v>0.00021336668913</v>
      </c>
      <c r="Q17" s="34">
        <v>0.000196530230925</v>
      </c>
      <c r="R17" s="34">
        <v>0.00011893429195715</v>
      </c>
    </row>
    <row r="18" spans="1:18" ht="12.75" customHeight="1">
      <c r="A18" s="6" t="s">
        <v>838</v>
      </c>
      <c r="B18" s="6" t="s">
        <v>824</v>
      </c>
      <c r="C18" s="6" t="s">
        <v>825</v>
      </c>
      <c r="D18" s="6" t="s">
        <v>839</v>
      </c>
      <c r="E18" s="6" t="s">
        <v>840</v>
      </c>
      <c r="F18" s="6" t="s">
        <v>841</v>
      </c>
      <c r="G18" s="6" t="s">
        <v>1061</v>
      </c>
      <c r="H18" s="17" t="s">
        <v>830</v>
      </c>
      <c r="I18" s="34">
        <v>1.02108214657659</v>
      </c>
      <c r="J18" s="34">
        <v>0.9892492135102</v>
      </c>
      <c r="K18" s="34">
        <v>0.8363657981352</v>
      </c>
      <c r="L18" s="34">
        <v>0.9919065113918</v>
      </c>
      <c r="M18" s="34">
        <v>0.8004891262202</v>
      </c>
      <c r="N18" s="34">
        <v>0.80816529700428</v>
      </c>
      <c r="O18" s="34">
        <v>0.5531620787335</v>
      </c>
      <c r="P18" s="34">
        <v>0.9839790538876</v>
      </c>
      <c r="Q18" s="34">
        <v>0.9062000975847</v>
      </c>
      <c r="R18" s="34">
        <v>0.548190521388393</v>
      </c>
    </row>
    <row r="19" spans="1:18" ht="12.75" customHeight="1">
      <c r="A19" s="6" t="s">
        <v>838</v>
      </c>
      <c r="B19" s="6" t="s">
        <v>824</v>
      </c>
      <c r="C19" s="6" t="s">
        <v>825</v>
      </c>
      <c r="D19" s="6" t="s">
        <v>839</v>
      </c>
      <c r="E19" s="6" t="s">
        <v>840</v>
      </c>
      <c r="F19" s="6" t="s">
        <v>841</v>
      </c>
      <c r="G19" s="6" t="s">
        <v>1062</v>
      </c>
      <c r="H19" s="17" t="s">
        <v>831</v>
      </c>
      <c r="I19" s="34">
        <v>0.00491373490443144</v>
      </c>
      <c r="J19" s="34">
        <v>0.00474006013979999</v>
      </c>
      <c r="K19" s="34">
        <v>0.00400575255237</v>
      </c>
      <c r="L19" s="34">
        <v>0.004747679295465</v>
      </c>
      <c r="M19" s="34">
        <v>0.00383367266402999</v>
      </c>
      <c r="N19" s="34">
        <v>0.00387181852527299</v>
      </c>
      <c r="O19" s="34">
        <v>0.00264950761374</v>
      </c>
      <c r="P19" s="34">
        <v>0.00471470211112501</v>
      </c>
      <c r="Q19" s="34">
        <v>0.00434192522260501</v>
      </c>
      <c r="R19" s="34">
        <v>0.00262641224985043</v>
      </c>
    </row>
    <row r="20" spans="1:18" ht="12.75" customHeight="1">
      <c r="A20" s="6" t="s">
        <v>838</v>
      </c>
      <c r="B20" s="6" t="s">
        <v>824</v>
      </c>
      <c r="C20" s="6" t="s">
        <v>825</v>
      </c>
      <c r="D20" s="6" t="s">
        <v>839</v>
      </c>
      <c r="E20" s="6" t="s">
        <v>840</v>
      </c>
      <c r="F20" s="6" t="s">
        <v>841</v>
      </c>
      <c r="G20" s="6" t="s">
        <v>1063</v>
      </c>
      <c r="H20" s="17" t="s">
        <v>829</v>
      </c>
      <c r="I20" s="34">
        <v>4.79625283186511E-05</v>
      </c>
      <c r="J20" s="34">
        <v>4.70896680113456E-05</v>
      </c>
      <c r="K20" s="34">
        <v>4.61421050821864E-05</v>
      </c>
      <c r="L20" s="34">
        <v>4.62766338884449E-05</v>
      </c>
      <c r="M20" s="34">
        <v>4.726672398782E-05</v>
      </c>
      <c r="N20" s="34">
        <v>4.64167944278758E-05</v>
      </c>
      <c r="O20" s="34">
        <v>4.66019298647332E-05</v>
      </c>
      <c r="P20" s="34">
        <v>4.31053933895152E-05</v>
      </c>
      <c r="Q20" s="34">
        <v>4.63087696555844E-05</v>
      </c>
      <c r="R20" s="34">
        <v>4.13330958865948E-05</v>
      </c>
    </row>
    <row r="21" spans="1:18" ht="12.75" customHeight="1">
      <c r="A21" s="6" t="s">
        <v>838</v>
      </c>
      <c r="B21" s="6" t="s">
        <v>824</v>
      </c>
      <c r="C21" s="6" t="s">
        <v>825</v>
      </c>
      <c r="D21" s="6" t="s">
        <v>839</v>
      </c>
      <c r="E21" s="6" t="s">
        <v>840</v>
      </c>
      <c r="F21" s="6" t="s">
        <v>841</v>
      </c>
      <c r="G21" s="6" t="s">
        <v>1064</v>
      </c>
      <c r="H21" s="17" t="s">
        <v>830</v>
      </c>
      <c r="I21" s="34">
        <v>0.211952129819893</v>
      </c>
      <c r="J21" s="34">
        <v>0.209099961690096</v>
      </c>
      <c r="K21" s="34">
        <v>0.205000914180379</v>
      </c>
      <c r="L21" s="34">
        <v>0.205239718719051</v>
      </c>
      <c r="M21" s="34">
        <v>0.20979057926559</v>
      </c>
      <c r="N21" s="34">
        <v>0.205909080810354</v>
      </c>
      <c r="O21" s="34">
        <v>0.206994404556653</v>
      </c>
      <c r="P21" s="34">
        <v>0.191209288012031</v>
      </c>
      <c r="Q21" s="34">
        <v>0.205517662611417</v>
      </c>
      <c r="R21" s="34">
        <v>0.183428217352594</v>
      </c>
    </row>
    <row r="22" spans="1:18" ht="12.75" customHeight="1">
      <c r="A22" s="6" t="s">
        <v>838</v>
      </c>
      <c r="B22" s="6" t="s">
        <v>824</v>
      </c>
      <c r="C22" s="6" t="s">
        <v>825</v>
      </c>
      <c r="D22" s="6" t="s">
        <v>839</v>
      </c>
      <c r="E22" s="6" t="s">
        <v>840</v>
      </c>
      <c r="F22" s="6" t="s">
        <v>841</v>
      </c>
      <c r="G22" s="6" t="s">
        <v>1065</v>
      </c>
      <c r="H22" s="17" t="s">
        <v>831</v>
      </c>
      <c r="I22" s="34">
        <v>0.00105404763505479</v>
      </c>
      <c r="J22" s="34">
        <v>0.00104073280120082</v>
      </c>
      <c r="K22" s="34">
        <v>0.00102042444449524</v>
      </c>
      <c r="L22" s="34">
        <v>0.00102130445662379</v>
      </c>
      <c r="M22" s="34">
        <v>0.00104408788125085</v>
      </c>
      <c r="N22" s="34">
        <v>0.00102467643981922</v>
      </c>
      <c r="O22" s="34">
        <v>0.00103030484575519</v>
      </c>
      <c r="P22" s="34">
        <v>0.000951516352821906</v>
      </c>
      <c r="Q22" s="34">
        <v>0.00102280422668096</v>
      </c>
      <c r="R22" s="34">
        <v>0.000912864766622083</v>
      </c>
    </row>
    <row r="23" spans="1:18" ht="12.75" customHeight="1">
      <c r="A23" s="6" t="s">
        <v>838</v>
      </c>
      <c r="B23" s="6" t="s">
        <v>824</v>
      </c>
      <c r="C23" s="6" t="s">
        <v>825</v>
      </c>
      <c r="D23" s="6" t="s">
        <v>839</v>
      </c>
      <c r="E23" s="6" t="s">
        <v>840</v>
      </c>
      <c r="F23" s="6" t="s">
        <v>841</v>
      </c>
      <c r="G23" s="6" t="s">
        <v>1066</v>
      </c>
      <c r="H23" s="17" t="s">
        <v>829</v>
      </c>
      <c r="I23" s="34">
        <v>0</v>
      </c>
      <c r="J23" s="34">
        <v>0</v>
      </c>
      <c r="K23" s="34">
        <v>0</v>
      </c>
      <c r="L23" s="34">
        <v>0</v>
      </c>
      <c r="M23" s="34">
        <v>0</v>
      </c>
      <c r="N23" s="34">
        <v>0</v>
      </c>
      <c r="O23" s="34">
        <v>0</v>
      </c>
      <c r="P23" s="34">
        <v>0</v>
      </c>
      <c r="Q23" s="34">
        <v>0</v>
      </c>
      <c r="R23" s="34">
        <v>0.00161851278844563</v>
      </c>
    </row>
    <row r="24" spans="1:18" ht="12.75" customHeight="1">
      <c r="A24" s="6" t="s">
        <v>838</v>
      </c>
      <c r="B24" s="6" t="s">
        <v>824</v>
      </c>
      <c r="C24" s="6" t="s">
        <v>825</v>
      </c>
      <c r="D24" s="6" t="s">
        <v>839</v>
      </c>
      <c r="E24" s="6" t="s">
        <v>840</v>
      </c>
      <c r="F24" s="6" t="s">
        <v>841</v>
      </c>
      <c r="G24" s="6" t="s">
        <v>1067</v>
      </c>
      <c r="H24" s="17" t="s">
        <v>830</v>
      </c>
      <c r="I24" s="34">
        <v>0</v>
      </c>
      <c r="J24" s="34">
        <v>0</v>
      </c>
      <c r="K24" s="34">
        <v>0</v>
      </c>
      <c r="L24" s="34">
        <v>0</v>
      </c>
      <c r="M24" s="34">
        <v>0</v>
      </c>
      <c r="N24" s="34">
        <v>0</v>
      </c>
      <c r="O24" s="34">
        <v>0</v>
      </c>
      <c r="P24" s="34">
        <v>0</v>
      </c>
      <c r="Q24" s="34">
        <v>0</v>
      </c>
      <c r="R24" s="34">
        <v>4.0863594306375</v>
      </c>
    </row>
    <row r="25" spans="1:18" ht="12.75" customHeight="1">
      <c r="A25" s="6" t="s">
        <v>838</v>
      </c>
      <c r="B25" s="6" t="s">
        <v>824</v>
      </c>
      <c r="C25" s="6" t="s">
        <v>825</v>
      </c>
      <c r="D25" s="6" t="s">
        <v>839</v>
      </c>
      <c r="E25" s="6" t="s">
        <v>840</v>
      </c>
      <c r="F25" s="6" t="s">
        <v>841</v>
      </c>
      <c r="G25" s="6" t="s">
        <v>1068</v>
      </c>
      <c r="H25" s="17" t="s">
        <v>831</v>
      </c>
      <c r="I25" s="34">
        <v>0</v>
      </c>
      <c r="J25" s="34">
        <v>0</v>
      </c>
      <c r="K25" s="34">
        <v>0</v>
      </c>
      <c r="L25" s="34">
        <v>0</v>
      </c>
      <c r="M25" s="34">
        <v>0</v>
      </c>
      <c r="N25" s="34">
        <v>0</v>
      </c>
      <c r="O25" s="34">
        <v>0</v>
      </c>
      <c r="P25" s="34">
        <v>0</v>
      </c>
      <c r="Q25" s="34">
        <v>0</v>
      </c>
      <c r="R25" s="34">
        <v>0.00238923316389594</v>
      </c>
    </row>
    <row r="26" spans="1:18" ht="12.75" customHeight="1">
      <c r="A26" s="6" t="s">
        <v>838</v>
      </c>
      <c r="B26" s="6" t="s">
        <v>824</v>
      </c>
      <c r="C26" s="6" t="s">
        <v>825</v>
      </c>
      <c r="D26" s="6" t="s">
        <v>839</v>
      </c>
      <c r="E26" s="6" t="s">
        <v>840</v>
      </c>
      <c r="F26" s="6" t="s">
        <v>841</v>
      </c>
      <c r="G26" s="6" t="s">
        <v>1069</v>
      </c>
      <c r="H26" s="17" t="s">
        <v>829</v>
      </c>
      <c r="I26" s="34">
        <v>0.00110492432563335</v>
      </c>
      <c r="J26" s="34">
        <v>0.00115363214902336</v>
      </c>
      <c r="K26" s="34">
        <v>0.000997446148302747</v>
      </c>
      <c r="L26" s="34">
        <v>0.00120360752174923</v>
      </c>
      <c r="M26" s="34">
        <v>0.00115931713914094</v>
      </c>
      <c r="N26" s="34">
        <v>0.00119909722111883</v>
      </c>
      <c r="O26" s="34">
        <v>0.00123031769747066</v>
      </c>
      <c r="P26" s="34">
        <v>0.00112703138433122</v>
      </c>
      <c r="Q26" s="34">
        <v>0.00111939571790287</v>
      </c>
      <c r="R26" s="34">
        <v>0.00116567509527656</v>
      </c>
    </row>
    <row r="27" spans="1:18" ht="12.75" customHeight="1">
      <c r="A27" s="6" t="s">
        <v>838</v>
      </c>
      <c r="B27" s="6" t="s">
        <v>824</v>
      </c>
      <c r="C27" s="6" t="s">
        <v>825</v>
      </c>
      <c r="D27" s="6" t="s">
        <v>839</v>
      </c>
      <c r="E27" s="6" t="s">
        <v>840</v>
      </c>
      <c r="F27" s="6" t="s">
        <v>841</v>
      </c>
      <c r="G27" s="6" t="s">
        <v>1070</v>
      </c>
      <c r="H27" s="17" t="s">
        <v>830</v>
      </c>
      <c r="I27" s="34">
        <v>5.09599090193777</v>
      </c>
      <c r="J27" s="34">
        <v>5.32104903584273</v>
      </c>
      <c r="K27" s="34">
        <v>4.59770391640707</v>
      </c>
      <c r="L27" s="34">
        <v>5.55268953554427</v>
      </c>
      <c r="M27" s="34">
        <v>5.34921434586233</v>
      </c>
      <c r="N27" s="34">
        <v>5.53402746689855</v>
      </c>
      <c r="O27" s="34">
        <v>5.67932663991858</v>
      </c>
      <c r="P27" s="34">
        <v>5.20180107790968</v>
      </c>
      <c r="Q27" s="34">
        <v>5.16569502327439</v>
      </c>
      <c r="R27" s="34">
        <v>5.38007381411063</v>
      </c>
    </row>
    <row r="28" spans="1:18" ht="12.75" customHeight="1">
      <c r="A28" s="6" t="s">
        <v>838</v>
      </c>
      <c r="B28" s="6" t="s">
        <v>824</v>
      </c>
      <c r="C28" s="6" t="s">
        <v>825</v>
      </c>
      <c r="D28" s="6" t="s">
        <v>839</v>
      </c>
      <c r="E28" s="6" t="s">
        <v>840</v>
      </c>
      <c r="F28" s="6" t="s">
        <v>841</v>
      </c>
      <c r="G28" s="6" t="s">
        <v>1071</v>
      </c>
      <c r="H28" s="17" t="s">
        <v>831</v>
      </c>
      <c r="I28" s="34">
        <v>0.0243800746920917</v>
      </c>
      <c r="J28" s="34">
        <v>0.0254588802108009</v>
      </c>
      <c r="K28" s="34">
        <v>0.0219831179134294</v>
      </c>
      <c r="L28" s="34">
        <v>0.0265728923935652</v>
      </c>
      <c r="M28" s="34">
        <v>0.0256034458169066</v>
      </c>
      <c r="N28" s="34">
        <v>0.0264944070862729</v>
      </c>
      <c r="O28" s="34">
        <v>0.0271949523343577</v>
      </c>
      <c r="P28" s="34">
        <v>0.0249057193944355</v>
      </c>
      <c r="Q28" s="34">
        <v>0.024728492039727</v>
      </c>
      <c r="R28" s="34">
        <v>0.025758833854585</v>
      </c>
    </row>
    <row r="29" spans="1:18" ht="12.75" customHeight="1">
      <c r="A29" s="6" t="s">
        <v>838</v>
      </c>
      <c r="B29" s="6" t="s">
        <v>824</v>
      </c>
      <c r="C29" s="6" t="s">
        <v>825</v>
      </c>
      <c r="D29" s="6" t="s">
        <v>839</v>
      </c>
      <c r="E29" s="6" t="s">
        <v>840</v>
      </c>
      <c r="F29" s="6" t="s">
        <v>841</v>
      </c>
      <c r="G29" s="6" t="s">
        <v>1072</v>
      </c>
      <c r="H29" s="17" t="s">
        <v>829</v>
      </c>
      <c r="I29" s="34">
        <v>0</v>
      </c>
      <c r="J29" s="34">
        <v>0</v>
      </c>
      <c r="K29" s="34">
        <v>0</v>
      </c>
      <c r="L29" s="34">
        <v>0</v>
      </c>
      <c r="M29" s="34">
        <v>0</v>
      </c>
      <c r="N29" s="34">
        <v>0</v>
      </c>
      <c r="O29" s="34">
        <v>0</v>
      </c>
      <c r="P29" s="34">
        <v>0</v>
      </c>
      <c r="Q29" s="34">
        <v>0</v>
      </c>
      <c r="R29" s="34">
        <v>1.67253398518479E-05</v>
      </c>
    </row>
    <row r="30" spans="1:18" ht="12.75" customHeight="1">
      <c r="A30" s="6" t="s">
        <v>838</v>
      </c>
      <c r="B30" s="6" t="s">
        <v>824</v>
      </c>
      <c r="C30" s="6" t="s">
        <v>825</v>
      </c>
      <c r="D30" s="6" t="s">
        <v>839</v>
      </c>
      <c r="E30" s="6" t="s">
        <v>840</v>
      </c>
      <c r="F30" s="6" t="s">
        <v>841</v>
      </c>
      <c r="G30" s="6" t="s">
        <v>1073</v>
      </c>
      <c r="H30" s="17" t="s">
        <v>830</v>
      </c>
      <c r="I30" s="34">
        <v>0</v>
      </c>
      <c r="J30" s="34">
        <v>0</v>
      </c>
      <c r="K30" s="34">
        <v>0</v>
      </c>
      <c r="L30" s="34">
        <v>0</v>
      </c>
      <c r="M30" s="34">
        <v>0</v>
      </c>
      <c r="N30" s="34">
        <v>0</v>
      </c>
      <c r="O30" s="34">
        <v>0</v>
      </c>
      <c r="P30" s="34">
        <v>0</v>
      </c>
      <c r="Q30" s="34">
        <v>0</v>
      </c>
      <c r="R30" s="34">
        <v>0.0421080341889142</v>
      </c>
    </row>
    <row r="31" spans="1:18" ht="12.75" customHeight="1">
      <c r="A31" s="6" t="s">
        <v>838</v>
      </c>
      <c r="B31" s="6" t="s">
        <v>824</v>
      </c>
      <c r="C31" s="6" t="s">
        <v>825</v>
      </c>
      <c r="D31" s="6" t="s">
        <v>839</v>
      </c>
      <c r="E31" s="6" t="s">
        <v>840</v>
      </c>
      <c r="F31" s="6" t="s">
        <v>841</v>
      </c>
      <c r="G31" s="6" t="s">
        <v>1074</v>
      </c>
      <c r="H31" s="17" t="s">
        <v>831</v>
      </c>
      <c r="I31" s="34">
        <v>0</v>
      </c>
      <c r="J31" s="34">
        <v>0</v>
      </c>
      <c r="K31" s="34">
        <v>0</v>
      </c>
      <c r="L31" s="34">
        <v>0</v>
      </c>
      <c r="M31" s="34">
        <v>0</v>
      </c>
      <c r="N31" s="34">
        <v>0</v>
      </c>
      <c r="O31" s="34">
        <v>0</v>
      </c>
      <c r="P31" s="34">
        <v>0</v>
      </c>
      <c r="Q31" s="34">
        <v>0</v>
      </c>
      <c r="R31" s="34">
        <v>2.46897874003469E-05</v>
      </c>
    </row>
    <row r="32" spans="1:18" ht="12.75" customHeight="1">
      <c r="A32" s="6" t="s">
        <v>838</v>
      </c>
      <c r="B32" s="6" t="s">
        <v>824</v>
      </c>
      <c r="C32" s="6" t="s">
        <v>825</v>
      </c>
      <c r="D32" s="6" t="s">
        <v>839</v>
      </c>
      <c r="E32" s="6" t="s">
        <v>840</v>
      </c>
      <c r="F32" s="6" t="s">
        <v>841</v>
      </c>
      <c r="G32" s="6" t="s">
        <v>1075</v>
      </c>
      <c r="H32" s="17" t="s">
        <v>829</v>
      </c>
      <c r="I32" s="34">
        <v>0</v>
      </c>
      <c r="J32" s="34">
        <v>0</v>
      </c>
      <c r="K32" s="34">
        <v>0</v>
      </c>
      <c r="L32" s="34">
        <v>0</v>
      </c>
      <c r="M32" s="34">
        <v>0</v>
      </c>
      <c r="N32" s="34">
        <v>0</v>
      </c>
      <c r="O32" s="34">
        <v>0</v>
      </c>
      <c r="P32" s="34">
        <v>0</v>
      </c>
      <c r="Q32" s="34">
        <v>0</v>
      </c>
      <c r="R32" s="34">
        <v>6.52235187780867E-07</v>
      </c>
    </row>
    <row r="33" spans="1:18" ht="12.75" customHeight="1">
      <c r="A33" s="6" t="s">
        <v>838</v>
      </c>
      <c r="B33" s="6" t="s">
        <v>824</v>
      </c>
      <c r="C33" s="6" t="s">
        <v>825</v>
      </c>
      <c r="D33" s="6" t="s">
        <v>839</v>
      </c>
      <c r="E33" s="6" t="s">
        <v>840</v>
      </c>
      <c r="F33" s="6" t="s">
        <v>841</v>
      </c>
      <c r="G33" s="6" t="s">
        <v>1076</v>
      </c>
      <c r="H33" s="17" t="s">
        <v>830</v>
      </c>
      <c r="I33" s="34">
        <v>0</v>
      </c>
      <c r="J33" s="34">
        <v>0</v>
      </c>
      <c r="K33" s="34">
        <v>0</v>
      </c>
      <c r="L33" s="34">
        <v>0</v>
      </c>
      <c r="M33" s="34">
        <v>0</v>
      </c>
      <c r="N33" s="34">
        <v>0</v>
      </c>
      <c r="O33" s="34">
        <v>0</v>
      </c>
      <c r="P33" s="34">
        <v>0</v>
      </c>
      <c r="Q33" s="34">
        <v>0</v>
      </c>
      <c r="R33" s="34">
        <v>0.0016420797322845</v>
      </c>
    </row>
    <row r="34" spans="1:18" ht="12.75" customHeight="1">
      <c r="A34" s="6" t="s">
        <v>838</v>
      </c>
      <c r="B34" s="6" t="s">
        <v>824</v>
      </c>
      <c r="C34" s="6" t="s">
        <v>825</v>
      </c>
      <c r="D34" s="6" t="s">
        <v>839</v>
      </c>
      <c r="E34" s="6" t="s">
        <v>840</v>
      </c>
      <c r="F34" s="6" t="s">
        <v>841</v>
      </c>
      <c r="G34" s="6" t="s">
        <v>1077</v>
      </c>
      <c r="H34" s="17" t="s">
        <v>831</v>
      </c>
      <c r="I34" s="34">
        <v>0</v>
      </c>
      <c r="J34" s="34">
        <v>0</v>
      </c>
      <c r="K34" s="34">
        <v>0</v>
      </c>
      <c r="L34" s="34">
        <v>0</v>
      </c>
      <c r="M34" s="34">
        <v>0</v>
      </c>
      <c r="N34" s="34">
        <v>0</v>
      </c>
      <c r="O34" s="34">
        <v>0</v>
      </c>
      <c r="P34" s="34">
        <v>0</v>
      </c>
      <c r="Q34" s="34">
        <v>0</v>
      </c>
      <c r="R34" s="34">
        <v>9.62823372438423E-07</v>
      </c>
    </row>
    <row r="35" spans="1:18" ht="12.75" customHeight="1">
      <c r="A35" s="6" t="s">
        <v>838</v>
      </c>
      <c r="B35" s="6" t="s">
        <v>824</v>
      </c>
      <c r="C35" s="6" t="s">
        <v>825</v>
      </c>
      <c r="D35" s="6" t="s">
        <v>839</v>
      </c>
      <c r="E35" s="6" t="s">
        <v>840</v>
      </c>
      <c r="F35" s="6" t="s">
        <v>841</v>
      </c>
      <c r="G35" s="6" t="s">
        <v>1078</v>
      </c>
      <c r="H35" s="17" t="s">
        <v>829</v>
      </c>
      <c r="I35" s="34">
        <v>4.92939876379677E-05</v>
      </c>
      <c r="J35" s="34">
        <v>5.12086828001301E-05</v>
      </c>
      <c r="K35" s="34">
        <v>4.82907634791662E-05</v>
      </c>
      <c r="L35" s="34">
        <v>4.76675390094099E-05</v>
      </c>
      <c r="M35" s="34">
        <v>5.11131554424532E-05</v>
      </c>
      <c r="N35" s="34">
        <v>5.0889450494968E-05</v>
      </c>
      <c r="O35" s="34">
        <v>4.94730988015371E-05</v>
      </c>
      <c r="P35" s="34">
        <v>4.55240920042152E-05</v>
      </c>
      <c r="Q35" s="34">
        <v>4.95823943053009E-05</v>
      </c>
      <c r="R35" s="34">
        <v>4.27517180101407E-05</v>
      </c>
    </row>
    <row r="36" spans="1:18" ht="12.75" customHeight="1">
      <c r="A36" s="6" t="s">
        <v>838</v>
      </c>
      <c r="B36" s="6" t="s">
        <v>824</v>
      </c>
      <c r="C36" s="6" t="s">
        <v>825</v>
      </c>
      <c r="D36" s="6" t="s">
        <v>839</v>
      </c>
      <c r="E36" s="6" t="s">
        <v>840</v>
      </c>
      <c r="F36" s="6" t="s">
        <v>841</v>
      </c>
      <c r="G36" s="6" t="s">
        <v>1079</v>
      </c>
      <c r="H36" s="17" t="s">
        <v>830</v>
      </c>
      <c r="I36" s="34">
        <v>0.218745302233946</v>
      </c>
      <c r="J36" s="34">
        <v>0.226945847548487</v>
      </c>
      <c r="K36" s="34">
        <v>0.214284853166336</v>
      </c>
      <c r="L36" s="34">
        <v>0.211576588159591</v>
      </c>
      <c r="M36" s="34">
        <v>0.226799325675057</v>
      </c>
      <c r="N36" s="34">
        <v>0.225788635762959</v>
      </c>
      <c r="O36" s="34">
        <v>0.219534112439263</v>
      </c>
      <c r="P36" s="34">
        <v>0.201727203500886</v>
      </c>
      <c r="Q36" s="34">
        <v>0.220116762276729</v>
      </c>
      <c r="R36" s="34">
        <v>0.189656585226655</v>
      </c>
    </row>
    <row r="37" spans="1:18" ht="12.75" customHeight="1">
      <c r="A37" s="6" t="s">
        <v>838</v>
      </c>
      <c r="B37" s="6" t="s">
        <v>824</v>
      </c>
      <c r="C37" s="6" t="s">
        <v>825</v>
      </c>
      <c r="D37" s="6" t="s">
        <v>839</v>
      </c>
      <c r="E37" s="6" t="s">
        <v>840</v>
      </c>
      <c r="F37" s="6" t="s">
        <v>841</v>
      </c>
      <c r="G37" s="6" t="s">
        <v>1080</v>
      </c>
      <c r="H37" s="17" t="s">
        <v>831</v>
      </c>
      <c r="I37" s="34">
        <v>0.00108861667206169</v>
      </c>
      <c r="J37" s="34">
        <v>0.00112917291004688</v>
      </c>
      <c r="K37" s="34">
        <v>0.00106641123673944</v>
      </c>
      <c r="L37" s="34">
        <v>0.00105298254793695</v>
      </c>
      <c r="M37" s="34">
        <v>0.00112868258673067</v>
      </c>
      <c r="N37" s="34">
        <v>0.00112363725981578</v>
      </c>
      <c r="O37" s="34">
        <v>0.00109253712364118</v>
      </c>
      <c r="P37" s="34">
        <v>0.00100367490567169</v>
      </c>
      <c r="Q37" s="34">
        <v>0.0010955208452886</v>
      </c>
      <c r="R37" s="34">
        <v>0.000943803537637031</v>
      </c>
    </row>
    <row r="38" spans="1:18" ht="12.75" customHeight="1">
      <c r="A38" s="6" t="s">
        <v>838</v>
      </c>
      <c r="B38" s="6" t="s">
        <v>824</v>
      </c>
      <c r="C38" s="6" t="s">
        <v>825</v>
      </c>
      <c r="D38" s="6" t="s">
        <v>839</v>
      </c>
      <c r="E38" s="6" t="s">
        <v>840</v>
      </c>
      <c r="F38" s="6" t="s">
        <v>841</v>
      </c>
      <c r="G38" s="6" t="s">
        <v>1081</v>
      </c>
      <c r="H38" s="17" t="s">
        <v>829</v>
      </c>
      <c r="I38" s="34">
        <v>0.00261013909495999</v>
      </c>
      <c r="J38" s="34">
        <v>0.00259748373250622</v>
      </c>
      <c r="K38" s="34">
        <v>0.00258493178965268</v>
      </c>
      <c r="L38" s="34">
        <v>0.00264269788698772</v>
      </c>
      <c r="M38" s="34">
        <v>0.00271067121475844</v>
      </c>
      <c r="N38" s="34">
        <v>0.00260075997695286</v>
      </c>
      <c r="O38" s="34">
        <v>0.00271878164223333</v>
      </c>
      <c r="P38" s="34">
        <v>0.00257128786092039</v>
      </c>
      <c r="Q38" s="34">
        <v>0.00256309044486644</v>
      </c>
      <c r="R38" s="34">
        <v>0.00231185442670418</v>
      </c>
    </row>
    <row r="39" spans="1:18" ht="12.75" customHeight="1">
      <c r="A39" s="6" t="s">
        <v>838</v>
      </c>
      <c r="B39" s="6" t="s">
        <v>824</v>
      </c>
      <c r="C39" s="6" t="s">
        <v>825</v>
      </c>
      <c r="D39" s="6" t="s">
        <v>839</v>
      </c>
      <c r="E39" s="6" t="s">
        <v>840</v>
      </c>
      <c r="F39" s="6" t="s">
        <v>841</v>
      </c>
      <c r="G39" s="6" t="s">
        <v>1082</v>
      </c>
      <c r="H39" s="17" t="s">
        <v>830</v>
      </c>
      <c r="I39" s="34">
        <v>11.5947833511936</v>
      </c>
      <c r="J39" s="34">
        <v>11.5388721414619</v>
      </c>
      <c r="K39" s="34">
        <v>11.4841354218483</v>
      </c>
      <c r="L39" s="34">
        <v>11.7388732707494</v>
      </c>
      <c r="M39" s="34">
        <v>12.0449819157615</v>
      </c>
      <c r="N39" s="34">
        <v>11.554824796693</v>
      </c>
      <c r="O39" s="34">
        <v>12.0804390314494</v>
      </c>
      <c r="P39" s="34">
        <v>11.4257541678482</v>
      </c>
      <c r="Q39" s="34">
        <v>11.3902713681483</v>
      </c>
      <c r="R39" s="34">
        <v>10.341953704198</v>
      </c>
    </row>
    <row r="40" spans="1:18" ht="12.75" customHeight="1">
      <c r="A40" s="6" t="s">
        <v>838</v>
      </c>
      <c r="B40" s="6" t="s">
        <v>824</v>
      </c>
      <c r="C40" s="6" t="s">
        <v>825</v>
      </c>
      <c r="D40" s="6" t="s">
        <v>839</v>
      </c>
      <c r="E40" s="6" t="s">
        <v>840</v>
      </c>
      <c r="F40" s="6" t="s">
        <v>841</v>
      </c>
      <c r="G40" s="6" t="s">
        <v>1083</v>
      </c>
      <c r="H40" s="17" t="s">
        <v>831</v>
      </c>
      <c r="I40" s="34">
        <v>0.0577135020740857</v>
      </c>
      <c r="J40" s="34">
        <v>0.0574354654757723</v>
      </c>
      <c r="K40" s="34">
        <v>0.0571638900737832</v>
      </c>
      <c r="L40" s="34">
        <v>0.0584302483312453</v>
      </c>
      <c r="M40" s="34">
        <v>0.0599574923257859</v>
      </c>
      <c r="N40" s="34">
        <v>0.0575160738153321</v>
      </c>
      <c r="O40" s="34">
        <v>0.0601334902805245</v>
      </c>
      <c r="P40" s="34">
        <v>0.0568752115329785</v>
      </c>
      <c r="Q40" s="34">
        <v>0.0566993960482944</v>
      </c>
      <c r="R40" s="34">
        <v>0.0511159984514736</v>
      </c>
    </row>
    <row r="41" spans="1:18" ht="12.75" customHeight="1">
      <c r="A41" s="6" t="s">
        <v>838</v>
      </c>
      <c r="B41" s="6" t="s">
        <v>824</v>
      </c>
      <c r="C41" s="6" t="s">
        <v>825</v>
      </c>
      <c r="D41" s="6" t="s">
        <v>839</v>
      </c>
      <c r="E41" s="6" t="s">
        <v>840</v>
      </c>
      <c r="F41" s="6" t="s">
        <v>841</v>
      </c>
      <c r="G41" s="6" t="s">
        <v>1084</v>
      </c>
      <c r="H41" s="17" t="s">
        <v>829</v>
      </c>
      <c r="I41" s="34">
        <v>0</v>
      </c>
      <c r="J41" s="34">
        <v>0</v>
      </c>
      <c r="K41" s="34">
        <v>0</v>
      </c>
      <c r="L41" s="34">
        <v>0</v>
      </c>
      <c r="M41" s="34">
        <v>0</v>
      </c>
      <c r="N41" s="34">
        <v>0</v>
      </c>
      <c r="O41" s="34">
        <v>0</v>
      </c>
      <c r="P41" s="34">
        <v>0</v>
      </c>
      <c r="Q41" s="34">
        <v>0</v>
      </c>
      <c r="R41" s="34">
        <v>0.000368503372996969</v>
      </c>
    </row>
    <row r="42" spans="1:18" ht="12.75" customHeight="1">
      <c r="A42" s="6" t="s">
        <v>838</v>
      </c>
      <c r="B42" s="6" t="s">
        <v>824</v>
      </c>
      <c r="C42" s="6" t="s">
        <v>825</v>
      </c>
      <c r="D42" s="6" t="s">
        <v>839</v>
      </c>
      <c r="E42" s="6" t="s">
        <v>840</v>
      </c>
      <c r="F42" s="6" t="s">
        <v>841</v>
      </c>
      <c r="G42" s="6" t="s">
        <v>1085</v>
      </c>
      <c r="H42" s="17" t="s">
        <v>830</v>
      </c>
      <c r="I42" s="34">
        <v>0</v>
      </c>
      <c r="J42" s="34">
        <v>0</v>
      </c>
      <c r="K42" s="34">
        <v>0</v>
      </c>
      <c r="L42" s="34">
        <v>0</v>
      </c>
      <c r="M42" s="34">
        <v>0</v>
      </c>
      <c r="N42" s="34">
        <v>0</v>
      </c>
      <c r="O42" s="34">
        <v>0</v>
      </c>
      <c r="P42" s="34">
        <v>0</v>
      </c>
      <c r="Q42" s="34">
        <v>0</v>
      </c>
      <c r="R42" s="34">
        <v>0.927751110969036</v>
      </c>
    </row>
    <row r="43" spans="1:18" ht="12.75" customHeight="1">
      <c r="A43" s="6" t="s">
        <v>838</v>
      </c>
      <c r="B43" s="6" t="s">
        <v>824</v>
      </c>
      <c r="C43" s="6" t="s">
        <v>825</v>
      </c>
      <c r="D43" s="6" t="s">
        <v>839</v>
      </c>
      <c r="E43" s="6" t="s">
        <v>840</v>
      </c>
      <c r="F43" s="6" t="s">
        <v>841</v>
      </c>
      <c r="G43" s="6" t="s">
        <v>1086</v>
      </c>
      <c r="H43" s="17" t="s">
        <v>831</v>
      </c>
      <c r="I43" s="34">
        <v>0</v>
      </c>
      <c r="J43" s="34">
        <v>0</v>
      </c>
      <c r="K43" s="34">
        <v>0</v>
      </c>
      <c r="L43" s="34">
        <v>0</v>
      </c>
      <c r="M43" s="34">
        <v>0</v>
      </c>
      <c r="N43" s="34">
        <v>0</v>
      </c>
      <c r="O43" s="34">
        <v>0</v>
      </c>
      <c r="P43" s="34">
        <v>0</v>
      </c>
      <c r="Q43" s="34">
        <v>0</v>
      </c>
      <c r="R43" s="34">
        <v>0.000543981169662193</v>
      </c>
    </row>
    <row r="44" spans="1:18" ht="12.75" customHeight="1">
      <c r="A44" s="6" t="s">
        <v>838</v>
      </c>
      <c r="B44" s="6" t="s">
        <v>824</v>
      </c>
      <c r="C44" s="6" t="s">
        <v>825</v>
      </c>
      <c r="D44" s="6" t="s">
        <v>839</v>
      </c>
      <c r="E44" s="6" t="s">
        <v>840</v>
      </c>
      <c r="F44" s="6" t="s">
        <v>841</v>
      </c>
      <c r="G44" s="6" t="s">
        <v>1087</v>
      </c>
      <c r="H44" s="17" t="s">
        <v>829</v>
      </c>
      <c r="I44" s="34">
        <v>0</v>
      </c>
      <c r="J44" s="34">
        <v>0</v>
      </c>
      <c r="K44" s="34">
        <v>0</v>
      </c>
      <c r="L44" s="34">
        <v>0</v>
      </c>
      <c r="M44" s="34">
        <v>0</v>
      </c>
      <c r="N44" s="34">
        <v>0</v>
      </c>
      <c r="O44" s="34">
        <v>0</v>
      </c>
      <c r="P44" s="34">
        <v>0</v>
      </c>
      <c r="Q44" s="34">
        <v>0.000382400802</v>
      </c>
      <c r="R44" s="34">
        <v>0.00031234873911455</v>
      </c>
    </row>
    <row r="45" spans="1:18" ht="12.75" customHeight="1">
      <c r="A45" s="6" t="s">
        <v>838</v>
      </c>
      <c r="B45" s="6" t="s">
        <v>824</v>
      </c>
      <c r="C45" s="6" t="s">
        <v>825</v>
      </c>
      <c r="D45" s="6" t="s">
        <v>839</v>
      </c>
      <c r="E45" s="6" t="s">
        <v>840</v>
      </c>
      <c r="F45" s="6" t="s">
        <v>841</v>
      </c>
      <c r="G45" s="6" t="s">
        <v>1088</v>
      </c>
      <c r="H45" s="17" t="s">
        <v>830</v>
      </c>
      <c r="I45" s="34">
        <v>0</v>
      </c>
      <c r="J45" s="34">
        <v>0</v>
      </c>
      <c r="K45" s="34">
        <v>0</v>
      </c>
      <c r="L45" s="34">
        <v>0</v>
      </c>
      <c r="M45" s="34">
        <v>0</v>
      </c>
      <c r="N45" s="34">
        <v>0</v>
      </c>
      <c r="O45" s="34">
        <v>0</v>
      </c>
      <c r="P45" s="34">
        <v>0</v>
      </c>
      <c r="Q45" s="34">
        <v>0.96547097724</v>
      </c>
      <c r="R45" s="34">
        <v>0.788606197516832</v>
      </c>
    </row>
    <row r="46" spans="1:18" ht="12.75" customHeight="1">
      <c r="A46" s="6" t="s">
        <v>838</v>
      </c>
      <c r="B46" s="6" t="s">
        <v>824</v>
      </c>
      <c r="C46" s="6" t="s">
        <v>825</v>
      </c>
      <c r="D46" s="6" t="s">
        <v>839</v>
      </c>
      <c r="E46" s="6" t="s">
        <v>840</v>
      </c>
      <c r="F46" s="6" t="s">
        <v>841</v>
      </c>
      <c r="G46" s="6" t="s">
        <v>1089</v>
      </c>
      <c r="H46" s="17" t="s">
        <v>831</v>
      </c>
      <c r="I46" s="34">
        <v>0</v>
      </c>
      <c r="J46" s="34">
        <v>0</v>
      </c>
      <c r="K46" s="34">
        <v>0</v>
      </c>
      <c r="L46" s="34">
        <v>0</v>
      </c>
      <c r="M46" s="34">
        <v>0</v>
      </c>
      <c r="N46" s="34">
        <v>0</v>
      </c>
      <c r="O46" s="34">
        <v>0</v>
      </c>
      <c r="P46" s="34">
        <v>0</v>
      </c>
      <c r="Q46" s="34">
        <v>0.000564496422</v>
      </c>
      <c r="R46" s="34">
        <v>0.000461086233931003</v>
      </c>
    </row>
    <row r="47" spans="1:18" ht="12.75" customHeight="1">
      <c r="A47" s="6" t="s">
        <v>838</v>
      </c>
      <c r="B47" s="6" t="s">
        <v>824</v>
      </c>
      <c r="C47" s="6" t="s">
        <v>825</v>
      </c>
      <c r="D47" s="6" t="s">
        <v>839</v>
      </c>
      <c r="E47" s="6" t="s">
        <v>840</v>
      </c>
      <c r="F47" s="6" t="s">
        <v>841</v>
      </c>
      <c r="G47" s="6" t="s">
        <v>1090</v>
      </c>
      <c r="H47" s="17" t="s">
        <v>829</v>
      </c>
      <c r="I47" s="34">
        <v>0</v>
      </c>
      <c r="J47" s="34">
        <v>0</v>
      </c>
      <c r="K47" s="34">
        <v>0</v>
      </c>
      <c r="L47" s="34">
        <v>0</v>
      </c>
      <c r="M47" s="34">
        <v>0</v>
      </c>
      <c r="N47" s="34">
        <v>0</v>
      </c>
      <c r="O47" s="34">
        <v>0</v>
      </c>
      <c r="P47" s="34">
        <v>0</v>
      </c>
      <c r="Q47" s="34">
        <v>0</v>
      </c>
      <c r="R47" s="34">
        <v>4.44864331419202E-05</v>
      </c>
    </row>
    <row r="48" spans="1:18" ht="12.75" customHeight="1">
      <c r="A48" s="6" t="s">
        <v>838</v>
      </c>
      <c r="B48" s="6" t="s">
        <v>824</v>
      </c>
      <c r="C48" s="6" t="s">
        <v>825</v>
      </c>
      <c r="D48" s="6" t="s">
        <v>839</v>
      </c>
      <c r="E48" s="6" t="s">
        <v>840</v>
      </c>
      <c r="F48" s="6" t="s">
        <v>841</v>
      </c>
      <c r="G48" s="6" t="s">
        <v>1091</v>
      </c>
      <c r="H48" s="17" t="s">
        <v>830</v>
      </c>
      <c r="I48" s="34">
        <v>0</v>
      </c>
      <c r="J48" s="34">
        <v>0</v>
      </c>
      <c r="K48" s="34">
        <v>0</v>
      </c>
      <c r="L48" s="34">
        <v>0</v>
      </c>
      <c r="M48" s="34">
        <v>0</v>
      </c>
      <c r="N48" s="34">
        <v>0</v>
      </c>
      <c r="O48" s="34">
        <v>0</v>
      </c>
      <c r="P48" s="34">
        <v>0</v>
      </c>
      <c r="Q48" s="34">
        <v>0</v>
      </c>
      <c r="R48" s="34">
        <v>0.111999891438729</v>
      </c>
    </row>
    <row r="49" spans="1:18" ht="12.75" customHeight="1">
      <c r="A49" s="6" t="s">
        <v>838</v>
      </c>
      <c r="B49" s="6" t="s">
        <v>824</v>
      </c>
      <c r="C49" s="6" t="s">
        <v>825</v>
      </c>
      <c r="D49" s="6" t="s">
        <v>839</v>
      </c>
      <c r="E49" s="6" t="s">
        <v>840</v>
      </c>
      <c r="F49" s="6" t="s">
        <v>841</v>
      </c>
      <c r="G49" s="6" t="s">
        <v>1092</v>
      </c>
      <c r="H49" s="17" t="s">
        <v>831</v>
      </c>
      <c r="I49" s="34">
        <v>0</v>
      </c>
      <c r="J49" s="34">
        <v>0</v>
      </c>
      <c r="K49" s="34">
        <v>0</v>
      </c>
      <c r="L49" s="34">
        <v>0</v>
      </c>
      <c r="M49" s="34">
        <v>0</v>
      </c>
      <c r="N49" s="34">
        <v>0</v>
      </c>
      <c r="O49" s="34">
        <v>0</v>
      </c>
      <c r="P49" s="34">
        <v>0</v>
      </c>
      <c r="Q49" s="34">
        <v>0</v>
      </c>
      <c r="R49" s="34">
        <v>6.56704489237869E-05</v>
      </c>
    </row>
    <row r="50" spans="1:18" ht="12.75" customHeight="1">
      <c r="A50" s="6" t="s">
        <v>838</v>
      </c>
      <c r="B50" s="6" t="s">
        <v>824</v>
      </c>
      <c r="C50" s="6" t="s">
        <v>825</v>
      </c>
      <c r="D50" s="6" t="s">
        <v>839</v>
      </c>
      <c r="E50" s="6" t="s">
        <v>840</v>
      </c>
      <c r="F50" s="6" t="s">
        <v>841</v>
      </c>
      <c r="G50" s="6" t="s">
        <v>1093</v>
      </c>
      <c r="H50" s="17" t="s">
        <v>829</v>
      </c>
      <c r="I50" s="34">
        <v>0.0017236129103856</v>
      </c>
      <c r="J50" s="34">
        <v>0.00163543904746853</v>
      </c>
      <c r="K50" s="34">
        <v>0.00142581246361716</v>
      </c>
      <c r="L50" s="34">
        <v>0.0013633301548379</v>
      </c>
      <c r="M50" s="34">
        <v>0.00143017241647773</v>
      </c>
      <c r="N50" s="34">
        <v>0.00149033182455577</v>
      </c>
      <c r="O50" s="34">
        <v>0</v>
      </c>
      <c r="P50" s="34">
        <v>0</v>
      </c>
      <c r="Q50" s="34">
        <v>0</v>
      </c>
      <c r="R50" s="34">
        <v>0</v>
      </c>
    </row>
    <row r="51" spans="1:18" ht="12.75" customHeight="1">
      <c r="A51" s="6" t="s">
        <v>838</v>
      </c>
      <c r="B51" s="6" t="s">
        <v>824</v>
      </c>
      <c r="C51" s="6" t="s">
        <v>825</v>
      </c>
      <c r="D51" s="6" t="s">
        <v>839</v>
      </c>
      <c r="E51" s="6" t="s">
        <v>840</v>
      </c>
      <c r="F51" s="6" t="s">
        <v>841</v>
      </c>
      <c r="G51" s="6" t="s">
        <v>1094</v>
      </c>
      <c r="H51" s="17" t="s">
        <v>830</v>
      </c>
      <c r="I51" s="34">
        <v>7.64501237633364</v>
      </c>
      <c r="J51" s="34">
        <v>7.26456724973805</v>
      </c>
      <c r="K51" s="34">
        <v>6.33656335855636</v>
      </c>
      <c r="L51" s="34">
        <v>6.05701693380891</v>
      </c>
      <c r="M51" s="34">
        <v>6.35604384121146</v>
      </c>
      <c r="N51" s="34">
        <v>6.62331876490706</v>
      </c>
      <c r="O51" s="34">
        <v>0</v>
      </c>
      <c r="P51" s="34">
        <v>0</v>
      </c>
      <c r="Q51" s="34">
        <v>0</v>
      </c>
      <c r="R51" s="34">
        <v>0</v>
      </c>
    </row>
    <row r="52" spans="1:18" ht="12.75" customHeight="1">
      <c r="A52" s="6" t="s">
        <v>838</v>
      </c>
      <c r="B52" s="6" t="s">
        <v>824</v>
      </c>
      <c r="C52" s="6" t="s">
        <v>825</v>
      </c>
      <c r="D52" s="6" t="s">
        <v>839</v>
      </c>
      <c r="E52" s="6" t="s">
        <v>840</v>
      </c>
      <c r="F52" s="6" t="s">
        <v>841</v>
      </c>
      <c r="G52" s="6" t="s">
        <v>1095</v>
      </c>
      <c r="H52" s="17" t="s">
        <v>831</v>
      </c>
      <c r="I52" s="34">
        <v>0.037941259082179</v>
      </c>
      <c r="J52" s="34">
        <v>0.0361143222512548</v>
      </c>
      <c r="K52" s="34">
        <v>0.0315188184099662</v>
      </c>
      <c r="L52" s="34">
        <v>0.0301175591743105</v>
      </c>
      <c r="M52" s="34">
        <v>0.0316163175734142</v>
      </c>
      <c r="N52" s="34">
        <v>0.0329452889054419</v>
      </c>
      <c r="O52" s="34">
        <v>0</v>
      </c>
      <c r="P52" s="34">
        <v>0</v>
      </c>
      <c r="Q52" s="34">
        <v>0</v>
      </c>
      <c r="R52" s="34">
        <v>0</v>
      </c>
    </row>
    <row r="53" spans="1:18" ht="12.75" customHeight="1">
      <c r="A53" s="6" t="s">
        <v>838</v>
      </c>
      <c r="B53" s="6" t="s">
        <v>824</v>
      </c>
      <c r="C53" s="6" t="s">
        <v>825</v>
      </c>
      <c r="D53" s="6" t="s">
        <v>839</v>
      </c>
      <c r="E53" s="6" t="s">
        <v>840</v>
      </c>
      <c r="F53" s="6" t="s">
        <v>841</v>
      </c>
      <c r="G53" s="6" t="s">
        <v>1096</v>
      </c>
      <c r="H53" s="17" t="s">
        <v>829</v>
      </c>
      <c r="I53" s="34">
        <v>0.00081831930730755</v>
      </c>
      <c r="J53" s="34">
        <v>0.000790350390649942</v>
      </c>
      <c r="K53" s="34">
        <v>0.000822569225214091</v>
      </c>
      <c r="L53" s="34">
        <v>0.000750258819116448</v>
      </c>
      <c r="M53" s="34">
        <v>0.000780604877661997</v>
      </c>
      <c r="N53" s="34">
        <v>0.000706227989600232</v>
      </c>
      <c r="O53" s="34">
        <v>0.000758056976626137</v>
      </c>
      <c r="P53" s="34">
        <v>0.000780606563624185</v>
      </c>
      <c r="Q53" s="34">
        <v>0.000777406624372191</v>
      </c>
      <c r="R53" s="34">
        <v>0.000723551796725879</v>
      </c>
    </row>
    <row r="54" spans="1:18" ht="12.75" customHeight="1">
      <c r="A54" s="6" t="s">
        <v>838</v>
      </c>
      <c r="B54" s="6" t="s">
        <v>824</v>
      </c>
      <c r="C54" s="6" t="s">
        <v>825</v>
      </c>
      <c r="D54" s="6" t="s">
        <v>839</v>
      </c>
      <c r="E54" s="6" t="s">
        <v>840</v>
      </c>
      <c r="F54" s="6" t="s">
        <v>841</v>
      </c>
      <c r="G54" s="6" t="s">
        <v>1097</v>
      </c>
      <c r="H54" s="17" t="s">
        <v>830</v>
      </c>
      <c r="I54" s="34">
        <v>3.62971077116972</v>
      </c>
      <c r="J54" s="34">
        <v>3.50671746390183</v>
      </c>
      <c r="K54" s="34">
        <v>3.64961098738151</v>
      </c>
      <c r="L54" s="34">
        <v>3.32573344194702</v>
      </c>
      <c r="M54" s="34">
        <v>3.46519427568052</v>
      </c>
      <c r="N54" s="34">
        <v>3.1310048544359</v>
      </c>
      <c r="O54" s="34">
        <v>3.36695532678282</v>
      </c>
      <c r="P54" s="34">
        <v>3.4634095930321</v>
      </c>
      <c r="Q54" s="34">
        <v>3.45087905355185</v>
      </c>
      <c r="R54" s="34">
        <v>3.20815376336568</v>
      </c>
    </row>
    <row r="55" spans="1:18" ht="12.75" customHeight="1">
      <c r="A55" s="6" t="s">
        <v>838</v>
      </c>
      <c r="B55" s="6" t="s">
        <v>824</v>
      </c>
      <c r="C55" s="6" t="s">
        <v>825</v>
      </c>
      <c r="D55" s="6" t="s">
        <v>839</v>
      </c>
      <c r="E55" s="6" t="s">
        <v>840</v>
      </c>
      <c r="F55" s="6" t="s">
        <v>841</v>
      </c>
      <c r="G55" s="6" t="s">
        <v>1098</v>
      </c>
      <c r="H55" s="17" t="s">
        <v>831</v>
      </c>
      <c r="I55" s="34">
        <v>0.0180623568943352</v>
      </c>
      <c r="J55" s="34">
        <v>0.0174512284182366</v>
      </c>
      <c r="K55" s="34">
        <v>0.0181622894731953</v>
      </c>
      <c r="L55" s="34">
        <v>0.0165478880726621</v>
      </c>
      <c r="M55" s="34">
        <v>0.0172460662994414</v>
      </c>
      <c r="N55" s="34">
        <v>0.0155793632400514</v>
      </c>
      <c r="O55" s="34">
        <v>0.0167587326323702</v>
      </c>
      <c r="P55" s="34">
        <v>0.0172356413087685</v>
      </c>
      <c r="Q55" s="34">
        <v>0.0171747188750602</v>
      </c>
      <c r="R55" s="34">
        <v>0.0159635410161009</v>
      </c>
    </row>
    <row r="56" spans="1:18" ht="12.75" customHeight="1">
      <c r="A56" s="6" t="s">
        <v>838</v>
      </c>
      <c r="B56" s="6" t="s">
        <v>824</v>
      </c>
      <c r="C56" s="6" t="s">
        <v>825</v>
      </c>
      <c r="D56" s="6" t="s">
        <v>839</v>
      </c>
      <c r="E56" s="6" t="s">
        <v>840</v>
      </c>
      <c r="F56" s="6" t="s">
        <v>841</v>
      </c>
      <c r="G56" s="6" t="s">
        <v>1099</v>
      </c>
      <c r="H56" s="17" t="s">
        <v>829</v>
      </c>
      <c r="I56" s="34">
        <v>0</v>
      </c>
      <c r="J56" s="34">
        <v>0</v>
      </c>
      <c r="K56" s="34">
        <v>0</v>
      </c>
      <c r="L56" s="34">
        <v>0</v>
      </c>
      <c r="M56" s="34">
        <v>0</v>
      </c>
      <c r="N56" s="34">
        <v>0</v>
      </c>
      <c r="O56" s="34">
        <v>0</v>
      </c>
      <c r="P56" s="34">
        <v>0</v>
      </c>
      <c r="Q56" s="34">
        <v>0</v>
      </c>
      <c r="R56" s="34">
        <v>4.74036310686177E-06</v>
      </c>
    </row>
    <row r="57" spans="1:18" ht="12.75" customHeight="1">
      <c r="A57" s="6" t="s">
        <v>838</v>
      </c>
      <c r="B57" s="6" t="s">
        <v>824</v>
      </c>
      <c r="C57" s="6" t="s">
        <v>825</v>
      </c>
      <c r="D57" s="6" t="s">
        <v>839</v>
      </c>
      <c r="E57" s="6" t="s">
        <v>840</v>
      </c>
      <c r="F57" s="6" t="s">
        <v>841</v>
      </c>
      <c r="G57" s="6" t="s">
        <v>1100</v>
      </c>
      <c r="H57" s="17" t="s">
        <v>830</v>
      </c>
      <c r="I57" s="34">
        <v>0</v>
      </c>
      <c r="J57" s="34">
        <v>0</v>
      </c>
      <c r="K57" s="34">
        <v>0</v>
      </c>
      <c r="L57" s="34">
        <v>0</v>
      </c>
      <c r="M57" s="34">
        <v>0</v>
      </c>
      <c r="N57" s="34">
        <v>0</v>
      </c>
      <c r="O57" s="34">
        <v>0</v>
      </c>
      <c r="P57" s="34">
        <v>0</v>
      </c>
      <c r="Q57" s="34">
        <v>0</v>
      </c>
      <c r="R57" s="34">
        <v>0.0120585808175503</v>
      </c>
    </row>
    <row r="58" spans="1:18" ht="12.75" customHeight="1">
      <c r="A58" s="6" t="s">
        <v>838</v>
      </c>
      <c r="B58" s="6" t="s">
        <v>824</v>
      </c>
      <c r="C58" s="6" t="s">
        <v>825</v>
      </c>
      <c r="D58" s="6" t="s">
        <v>839</v>
      </c>
      <c r="E58" s="6" t="s">
        <v>840</v>
      </c>
      <c r="F58" s="6" t="s">
        <v>841</v>
      </c>
      <c r="G58" s="6" t="s">
        <v>1101</v>
      </c>
      <c r="H58" s="17" t="s">
        <v>831</v>
      </c>
      <c r="I58" s="34">
        <v>0</v>
      </c>
      <c r="J58" s="34">
        <v>0</v>
      </c>
      <c r="K58" s="34">
        <v>0</v>
      </c>
      <c r="L58" s="34">
        <v>0</v>
      </c>
      <c r="M58" s="34">
        <v>0</v>
      </c>
      <c r="N58" s="34">
        <v>0</v>
      </c>
      <c r="O58" s="34">
        <v>0</v>
      </c>
      <c r="P58" s="34">
        <v>0</v>
      </c>
      <c r="Q58" s="34">
        <v>0</v>
      </c>
      <c r="R58" s="34">
        <v>6.99767887203403E-06</v>
      </c>
    </row>
    <row r="59" spans="1:18" ht="12.75" customHeight="1">
      <c r="A59" s="6" t="s">
        <v>838</v>
      </c>
      <c r="B59" s="6" t="s">
        <v>824</v>
      </c>
      <c r="C59" s="6" t="s">
        <v>825</v>
      </c>
      <c r="D59" s="6" t="s">
        <v>839</v>
      </c>
      <c r="E59" s="6" t="s">
        <v>840</v>
      </c>
      <c r="F59" s="6" t="s">
        <v>841</v>
      </c>
      <c r="G59" s="6" t="s">
        <v>1102</v>
      </c>
      <c r="H59" s="17" t="s">
        <v>829</v>
      </c>
      <c r="I59" s="34">
        <v>0</v>
      </c>
      <c r="J59" s="34">
        <v>0</v>
      </c>
      <c r="K59" s="34">
        <v>0</v>
      </c>
      <c r="L59" s="34">
        <v>0</v>
      </c>
      <c r="M59" s="34">
        <v>0</v>
      </c>
      <c r="N59" s="34">
        <v>0</v>
      </c>
      <c r="O59" s="34">
        <v>0</v>
      </c>
      <c r="P59" s="34">
        <v>0</v>
      </c>
      <c r="Q59" s="34">
        <v>0</v>
      </c>
      <c r="R59" s="34">
        <v>1.18962855790721E-08</v>
      </c>
    </row>
    <row r="60" spans="1:18" ht="12.75" customHeight="1">
      <c r="A60" s="6" t="s">
        <v>838</v>
      </c>
      <c r="B60" s="6" t="s">
        <v>824</v>
      </c>
      <c r="C60" s="6" t="s">
        <v>825</v>
      </c>
      <c r="D60" s="6" t="s">
        <v>839</v>
      </c>
      <c r="E60" s="6" t="s">
        <v>840</v>
      </c>
      <c r="F60" s="6" t="s">
        <v>841</v>
      </c>
      <c r="G60" s="6" t="s">
        <v>1103</v>
      </c>
      <c r="H60" s="17" t="s">
        <v>830</v>
      </c>
      <c r="I60" s="34">
        <v>0</v>
      </c>
      <c r="J60" s="34">
        <v>0</v>
      </c>
      <c r="K60" s="34">
        <v>0</v>
      </c>
      <c r="L60" s="34">
        <v>0</v>
      </c>
      <c r="M60" s="34">
        <v>0</v>
      </c>
      <c r="N60" s="34">
        <v>0</v>
      </c>
      <c r="O60" s="34">
        <v>0</v>
      </c>
      <c r="P60" s="34">
        <v>0</v>
      </c>
      <c r="Q60" s="34">
        <v>0</v>
      </c>
      <c r="R60" s="34">
        <v>2.99503151697876E-05</v>
      </c>
    </row>
    <row r="61" spans="1:18" ht="12.75" customHeight="1">
      <c r="A61" s="6" t="s">
        <v>838</v>
      </c>
      <c r="B61" s="6" t="s">
        <v>824</v>
      </c>
      <c r="C61" s="6" t="s">
        <v>825</v>
      </c>
      <c r="D61" s="6" t="s">
        <v>839</v>
      </c>
      <c r="E61" s="6" t="s">
        <v>840</v>
      </c>
      <c r="F61" s="6" t="s">
        <v>841</v>
      </c>
      <c r="G61" s="6" t="s">
        <v>1104</v>
      </c>
      <c r="H61" s="17" t="s">
        <v>831</v>
      </c>
      <c r="I61" s="34">
        <v>0</v>
      </c>
      <c r="J61" s="34">
        <v>0</v>
      </c>
      <c r="K61" s="34">
        <v>0</v>
      </c>
      <c r="L61" s="34">
        <v>0</v>
      </c>
      <c r="M61" s="34">
        <v>0</v>
      </c>
      <c r="N61" s="34">
        <v>0</v>
      </c>
      <c r="O61" s="34">
        <v>0</v>
      </c>
      <c r="P61" s="34">
        <v>0</v>
      </c>
      <c r="Q61" s="34">
        <v>0</v>
      </c>
      <c r="R61" s="34">
        <v>1.75611834738683E-08</v>
      </c>
    </row>
    <row r="62" spans="1:18" ht="12.75" customHeight="1">
      <c r="A62" s="6" t="s">
        <v>838</v>
      </c>
      <c r="B62" s="6" t="s">
        <v>824</v>
      </c>
      <c r="C62" s="6" t="s">
        <v>825</v>
      </c>
      <c r="D62" s="6" t="s">
        <v>839</v>
      </c>
      <c r="E62" s="6" t="s">
        <v>840</v>
      </c>
      <c r="F62" s="6" t="s">
        <v>841</v>
      </c>
      <c r="G62" s="6" t="s">
        <v>1105</v>
      </c>
      <c r="H62" s="17" t="s">
        <v>829</v>
      </c>
      <c r="I62" s="34">
        <v>0.000290802183742243</v>
      </c>
      <c r="J62" s="34">
        <v>0.000262550264201879</v>
      </c>
      <c r="K62" s="34">
        <v>0.000284498157277013</v>
      </c>
      <c r="L62" s="34">
        <v>0.000272737678690965</v>
      </c>
      <c r="M62" s="34">
        <v>0.000272219235699388</v>
      </c>
      <c r="N62" s="34">
        <v>0.000272269183965987</v>
      </c>
      <c r="O62" s="34">
        <v>0.000258117720979537</v>
      </c>
      <c r="P62" s="34">
        <v>0.000257741171096492</v>
      </c>
      <c r="Q62" s="34">
        <v>0.000230977227944289</v>
      </c>
      <c r="R62" s="34">
        <v>0.000275818693681088</v>
      </c>
    </row>
    <row r="63" spans="1:18" ht="12.75" customHeight="1">
      <c r="A63" s="6" t="s">
        <v>838</v>
      </c>
      <c r="B63" s="6" t="s">
        <v>824</v>
      </c>
      <c r="C63" s="6" t="s">
        <v>825</v>
      </c>
      <c r="D63" s="6" t="s">
        <v>839</v>
      </c>
      <c r="E63" s="6" t="s">
        <v>840</v>
      </c>
      <c r="F63" s="6" t="s">
        <v>841</v>
      </c>
      <c r="G63" s="6" t="s">
        <v>1106</v>
      </c>
      <c r="H63" s="17" t="s">
        <v>830</v>
      </c>
      <c r="I63" s="34">
        <v>1.28627923234165</v>
      </c>
      <c r="J63" s="34">
        <v>1.16149832181143</v>
      </c>
      <c r="K63" s="34">
        <v>1.25532777427614</v>
      </c>
      <c r="L63" s="34">
        <v>1.20566306199717</v>
      </c>
      <c r="M63" s="34">
        <v>1.20570512407844</v>
      </c>
      <c r="N63" s="34">
        <v>1.2019362892693</v>
      </c>
      <c r="O63" s="34">
        <v>1.1435893658986</v>
      </c>
      <c r="P63" s="34">
        <v>1.14470048748034</v>
      </c>
      <c r="Q63" s="34">
        <v>1.0272904041424</v>
      </c>
      <c r="R63" s="34">
        <v>1.2193576555892</v>
      </c>
    </row>
    <row r="64" spans="1:18" ht="12.75" customHeight="1">
      <c r="A64" s="6" t="s">
        <v>838</v>
      </c>
      <c r="B64" s="6" t="s">
        <v>824</v>
      </c>
      <c r="C64" s="6" t="s">
        <v>825</v>
      </c>
      <c r="D64" s="6" t="s">
        <v>839</v>
      </c>
      <c r="E64" s="6" t="s">
        <v>840</v>
      </c>
      <c r="F64" s="6" t="s">
        <v>841</v>
      </c>
      <c r="G64" s="6" t="s">
        <v>1107</v>
      </c>
      <c r="H64" s="17" t="s">
        <v>831</v>
      </c>
      <c r="I64" s="34">
        <v>0.00639775421537588</v>
      </c>
      <c r="J64" s="34">
        <v>0.005777271572664</v>
      </c>
      <c r="K64" s="34">
        <v>0.00624115645432265</v>
      </c>
      <c r="L64" s="34">
        <v>0.00599616581019361</v>
      </c>
      <c r="M64" s="34">
        <v>0.00599839247090562</v>
      </c>
      <c r="N64" s="34">
        <v>0.00597620005357642</v>
      </c>
      <c r="O64" s="34">
        <v>0.00568966135385905</v>
      </c>
      <c r="P64" s="34">
        <v>0.00569758671450845</v>
      </c>
      <c r="Q64" s="34">
        <v>0.00511444722398717</v>
      </c>
      <c r="R64" s="34">
        <v>0.00605865749202682</v>
      </c>
    </row>
    <row r="65" spans="1:18" ht="12.75" customHeight="1">
      <c r="A65" s="6" t="s">
        <v>838</v>
      </c>
      <c r="B65" s="6" t="s">
        <v>824</v>
      </c>
      <c r="C65" s="6" t="s">
        <v>825</v>
      </c>
      <c r="D65" s="6" t="s">
        <v>839</v>
      </c>
      <c r="E65" s="6" t="s">
        <v>840</v>
      </c>
      <c r="F65" s="6" t="s">
        <v>841</v>
      </c>
      <c r="G65" s="6" t="s">
        <v>1108</v>
      </c>
      <c r="H65" s="17" t="s">
        <v>829</v>
      </c>
      <c r="I65" s="34">
        <v>0.000121731024683046</v>
      </c>
      <c r="J65" s="34">
        <v>0.000642366721268523</v>
      </c>
      <c r="K65" s="34">
        <v>0.000676938822386872</v>
      </c>
      <c r="L65" s="34">
        <v>0.000635665363366293</v>
      </c>
      <c r="M65" s="34">
        <v>0.000683114346598352</v>
      </c>
      <c r="N65" s="34">
        <v>0.000692583733243038</v>
      </c>
      <c r="O65" s="34">
        <v>0.000691938822885117</v>
      </c>
      <c r="P65" s="34">
        <v>0.000638380842420382</v>
      </c>
      <c r="Q65" s="34">
        <v>0.000593439473673067</v>
      </c>
      <c r="R65" s="34">
        <v>0.000512876375522938</v>
      </c>
    </row>
    <row r="66" spans="1:18" ht="12.75" customHeight="1">
      <c r="A66" s="6" t="s">
        <v>838</v>
      </c>
      <c r="B66" s="6" t="s">
        <v>824</v>
      </c>
      <c r="C66" s="6" t="s">
        <v>825</v>
      </c>
      <c r="D66" s="6" t="s">
        <v>839</v>
      </c>
      <c r="E66" s="6" t="s">
        <v>840</v>
      </c>
      <c r="F66" s="6" t="s">
        <v>841</v>
      </c>
      <c r="G66" s="6" t="s">
        <v>1109</v>
      </c>
      <c r="H66" s="17" t="s">
        <v>830</v>
      </c>
      <c r="I66" s="34">
        <v>0.559803949883432</v>
      </c>
      <c r="J66" s="34">
        <v>2.95245389486183</v>
      </c>
      <c r="K66" s="34">
        <v>3.11221185441598</v>
      </c>
      <c r="L66" s="34">
        <v>2.9122552717335</v>
      </c>
      <c r="M66" s="34">
        <v>3.14113565295922</v>
      </c>
      <c r="N66" s="34">
        <v>3.18356620799336</v>
      </c>
      <c r="O66" s="34">
        <v>3.17832291576005</v>
      </c>
      <c r="P66" s="34">
        <v>2.93010433153997</v>
      </c>
      <c r="Q66" s="34">
        <v>2.71615537833169</v>
      </c>
      <c r="R66" s="34">
        <v>2.35264096929436</v>
      </c>
    </row>
    <row r="67" spans="1:18" ht="12.75" customHeight="1">
      <c r="A67" s="6" t="s">
        <v>838</v>
      </c>
      <c r="B67" s="6" t="s">
        <v>824</v>
      </c>
      <c r="C67" s="6" t="s">
        <v>825</v>
      </c>
      <c r="D67" s="6" t="s">
        <v>839</v>
      </c>
      <c r="E67" s="6" t="s">
        <v>840</v>
      </c>
      <c r="F67" s="6" t="s">
        <v>841</v>
      </c>
      <c r="G67" s="6" t="s">
        <v>1110</v>
      </c>
      <c r="H67" s="17" t="s">
        <v>831</v>
      </c>
      <c r="I67" s="34">
        <v>0.00268108747450821</v>
      </c>
      <c r="J67" s="34">
        <v>0.0141390760908463</v>
      </c>
      <c r="K67" s="34">
        <v>0.0149047945093742</v>
      </c>
      <c r="L67" s="34">
        <v>0.0139394447771506</v>
      </c>
      <c r="M67" s="34">
        <v>0.0150437175032728</v>
      </c>
      <c r="N67" s="34">
        <v>0.0152460859163478</v>
      </c>
      <c r="O67" s="34">
        <v>0.0152192486749527</v>
      </c>
      <c r="P67" s="34">
        <v>0.0140289914278762</v>
      </c>
      <c r="Q67" s="34">
        <v>0.0129988057245009</v>
      </c>
      <c r="R67" s="34">
        <v>0.0112630949580369</v>
      </c>
    </row>
    <row r="68" spans="1:18" ht="12.75" customHeight="1">
      <c r="A68" s="6" t="s">
        <v>838</v>
      </c>
      <c r="B68" s="6" t="s">
        <v>824</v>
      </c>
      <c r="C68" s="6" t="s">
        <v>825</v>
      </c>
      <c r="D68" s="6" t="s">
        <v>839</v>
      </c>
      <c r="E68" s="6" t="s">
        <v>840</v>
      </c>
      <c r="F68" s="6" t="s">
        <v>841</v>
      </c>
      <c r="G68" s="6" t="s">
        <v>1111</v>
      </c>
      <c r="H68" s="17" t="s">
        <v>829</v>
      </c>
      <c r="I68" s="34">
        <v>0</v>
      </c>
      <c r="J68" s="34">
        <v>0</v>
      </c>
      <c r="K68" s="34">
        <v>0</v>
      </c>
      <c r="L68" s="34">
        <v>0</v>
      </c>
      <c r="M68" s="34">
        <v>0</v>
      </c>
      <c r="N68" s="34">
        <v>0</v>
      </c>
      <c r="O68" s="34">
        <v>0</v>
      </c>
      <c r="P68" s="34">
        <v>0</v>
      </c>
      <c r="Q68" s="34">
        <v>0</v>
      </c>
      <c r="R68" s="34">
        <v>0.00241703172841699</v>
      </c>
    </row>
    <row r="69" spans="1:18" ht="12.75" customHeight="1">
      <c r="A69" s="6" t="s">
        <v>838</v>
      </c>
      <c r="B69" s="6" t="s">
        <v>824</v>
      </c>
      <c r="C69" s="6" t="s">
        <v>825</v>
      </c>
      <c r="D69" s="6" t="s">
        <v>839</v>
      </c>
      <c r="E69" s="6" t="s">
        <v>840</v>
      </c>
      <c r="F69" s="6" t="s">
        <v>841</v>
      </c>
      <c r="G69" s="6" t="s">
        <v>1112</v>
      </c>
      <c r="H69" s="17" t="s">
        <v>830</v>
      </c>
      <c r="I69" s="34">
        <v>0</v>
      </c>
      <c r="J69" s="34">
        <v>0</v>
      </c>
      <c r="K69" s="34">
        <v>0</v>
      </c>
      <c r="L69" s="34">
        <v>0</v>
      </c>
      <c r="M69" s="34">
        <v>0</v>
      </c>
      <c r="N69" s="34">
        <v>0</v>
      </c>
      <c r="O69" s="34">
        <v>0</v>
      </c>
      <c r="P69" s="34">
        <v>0</v>
      </c>
      <c r="Q69" s="34">
        <v>0</v>
      </c>
      <c r="R69" s="34">
        <v>0.00540588932836265</v>
      </c>
    </row>
    <row r="70" spans="1:18" ht="12.75" customHeight="1">
      <c r="A70" s="6" t="s">
        <v>838</v>
      </c>
      <c r="B70" s="6" t="s">
        <v>824</v>
      </c>
      <c r="C70" s="6" t="s">
        <v>825</v>
      </c>
      <c r="D70" s="6" t="s">
        <v>839</v>
      </c>
      <c r="E70" s="6" t="s">
        <v>840</v>
      </c>
      <c r="F70" s="6" t="s">
        <v>841</v>
      </c>
      <c r="G70" s="6" t="s">
        <v>1113</v>
      </c>
      <c r="H70" s="17" t="s">
        <v>831</v>
      </c>
      <c r="I70" s="34">
        <v>0</v>
      </c>
      <c r="J70" s="34">
        <v>0</v>
      </c>
      <c r="K70" s="34">
        <v>0</v>
      </c>
      <c r="L70" s="34">
        <v>0</v>
      </c>
      <c r="M70" s="34">
        <v>0</v>
      </c>
      <c r="N70" s="34">
        <v>0</v>
      </c>
      <c r="O70" s="34">
        <v>0</v>
      </c>
      <c r="P70" s="34">
        <v>0</v>
      </c>
      <c r="Q70" s="34">
        <v>0</v>
      </c>
      <c r="R70" s="34">
        <v>0.00475918504514545</v>
      </c>
    </row>
    <row r="71" spans="1:18" ht="12.75" customHeight="1">
      <c r="A71" s="6" t="s">
        <v>838</v>
      </c>
      <c r="B71" s="6" t="s">
        <v>824</v>
      </c>
      <c r="C71" s="6" t="s">
        <v>825</v>
      </c>
      <c r="D71" s="6" t="s">
        <v>839</v>
      </c>
      <c r="E71" s="6" t="s">
        <v>840</v>
      </c>
      <c r="F71" s="6" t="s">
        <v>841</v>
      </c>
      <c r="G71" s="6" t="s">
        <v>1114</v>
      </c>
      <c r="H71" s="17" t="s">
        <v>829</v>
      </c>
      <c r="I71" s="34">
        <v>0</v>
      </c>
      <c r="J71" s="34">
        <v>0</v>
      </c>
      <c r="K71" s="34">
        <v>0</v>
      </c>
      <c r="L71" s="34">
        <v>0</v>
      </c>
      <c r="M71" s="34">
        <v>0</v>
      </c>
      <c r="N71" s="34">
        <v>0</v>
      </c>
      <c r="O71" s="34">
        <v>0</v>
      </c>
      <c r="P71" s="34">
        <v>0.000491079015</v>
      </c>
      <c r="Q71" s="34">
        <v>0.000623225463000001</v>
      </c>
      <c r="R71" s="34">
        <v>0.000643790665842461</v>
      </c>
    </row>
    <row r="72" spans="1:18" ht="12.75" customHeight="1">
      <c r="A72" s="6" t="s">
        <v>838</v>
      </c>
      <c r="B72" s="6" t="s">
        <v>824</v>
      </c>
      <c r="C72" s="6" t="s">
        <v>825</v>
      </c>
      <c r="D72" s="6" t="s">
        <v>839</v>
      </c>
      <c r="E72" s="6" t="s">
        <v>840</v>
      </c>
      <c r="F72" s="6" t="s">
        <v>841</v>
      </c>
      <c r="G72" s="6" t="s">
        <v>1115</v>
      </c>
      <c r="H72" s="17" t="s">
        <v>830</v>
      </c>
      <c r="I72" s="34">
        <v>0</v>
      </c>
      <c r="J72" s="34">
        <v>0</v>
      </c>
      <c r="K72" s="34">
        <v>0</v>
      </c>
      <c r="L72" s="34">
        <v>0</v>
      </c>
      <c r="M72" s="34">
        <v>0</v>
      </c>
      <c r="N72" s="34">
        <v>0</v>
      </c>
      <c r="O72" s="34">
        <v>0</v>
      </c>
      <c r="P72" s="34">
        <v>1.2398575893</v>
      </c>
      <c r="Q72" s="34">
        <v>1.57349590706</v>
      </c>
      <c r="R72" s="34">
        <v>1.62541814776035</v>
      </c>
    </row>
    <row r="73" spans="1:18" ht="12.75" customHeight="1">
      <c r="A73" s="6" t="s">
        <v>838</v>
      </c>
      <c r="B73" s="6" t="s">
        <v>824</v>
      </c>
      <c r="C73" s="6" t="s">
        <v>825</v>
      </c>
      <c r="D73" s="6" t="s">
        <v>839</v>
      </c>
      <c r="E73" s="6" t="s">
        <v>840</v>
      </c>
      <c r="F73" s="6" t="s">
        <v>841</v>
      </c>
      <c r="G73" s="6" t="s">
        <v>1116</v>
      </c>
      <c r="H73" s="17" t="s">
        <v>831</v>
      </c>
      <c r="I73" s="34">
        <v>0</v>
      </c>
      <c r="J73" s="34">
        <v>0</v>
      </c>
      <c r="K73" s="34">
        <v>0</v>
      </c>
      <c r="L73" s="34">
        <v>0</v>
      </c>
      <c r="M73" s="34">
        <v>0</v>
      </c>
      <c r="N73" s="34">
        <v>0</v>
      </c>
      <c r="O73" s="34">
        <v>0</v>
      </c>
      <c r="P73" s="34">
        <v>0.000724926165</v>
      </c>
      <c r="Q73" s="34">
        <v>0.000919999493</v>
      </c>
      <c r="R73" s="34">
        <v>0.000950357649576966</v>
      </c>
    </row>
    <row r="74" spans="1:18" ht="12.75" customHeight="1">
      <c r="A74" s="6" t="s">
        <v>838</v>
      </c>
      <c r="B74" s="6" t="s">
        <v>824</v>
      </c>
      <c r="C74" s="6" t="s">
        <v>825</v>
      </c>
      <c r="D74" s="6" t="s">
        <v>839</v>
      </c>
      <c r="E74" s="6" t="s">
        <v>840</v>
      </c>
      <c r="F74" s="6" t="s">
        <v>841</v>
      </c>
      <c r="G74" s="6" t="s">
        <v>1117</v>
      </c>
      <c r="H74" s="17" t="s">
        <v>829</v>
      </c>
      <c r="I74" s="34">
        <v>0</v>
      </c>
      <c r="J74" s="34">
        <v>0</v>
      </c>
      <c r="K74" s="34">
        <v>0</v>
      </c>
      <c r="L74" s="34">
        <v>0</v>
      </c>
      <c r="M74" s="34">
        <v>0</v>
      </c>
      <c r="N74" s="34">
        <v>0</v>
      </c>
      <c r="O74" s="34">
        <v>0</v>
      </c>
      <c r="P74" s="34">
        <v>0</v>
      </c>
      <c r="Q74" s="34">
        <v>0</v>
      </c>
      <c r="R74" s="34">
        <v>6.20037857420311E-05</v>
      </c>
    </row>
    <row r="75" spans="1:18" ht="12.75" customHeight="1">
      <c r="A75" s="6" t="s">
        <v>838</v>
      </c>
      <c r="B75" s="6" t="s">
        <v>824</v>
      </c>
      <c r="C75" s="6" t="s">
        <v>825</v>
      </c>
      <c r="D75" s="6" t="s">
        <v>839</v>
      </c>
      <c r="E75" s="6" t="s">
        <v>840</v>
      </c>
      <c r="F75" s="6" t="s">
        <v>841</v>
      </c>
      <c r="G75" s="6" t="s">
        <v>1118</v>
      </c>
      <c r="H75" s="17" t="s">
        <v>830</v>
      </c>
      <c r="I75" s="34">
        <v>0</v>
      </c>
      <c r="J75" s="34">
        <v>0</v>
      </c>
      <c r="K75" s="34">
        <v>0</v>
      </c>
      <c r="L75" s="34">
        <v>0</v>
      </c>
      <c r="M75" s="34">
        <v>0</v>
      </c>
      <c r="N75" s="34">
        <v>0</v>
      </c>
      <c r="O75" s="34">
        <v>0</v>
      </c>
      <c r="P75" s="34">
        <v>0</v>
      </c>
      <c r="Q75" s="34">
        <v>0</v>
      </c>
      <c r="R75" s="34">
        <v>0.280731155743892</v>
      </c>
    </row>
    <row r="76" spans="1:18" ht="12.75" customHeight="1">
      <c r="A76" s="6" t="s">
        <v>838</v>
      </c>
      <c r="B76" s="6" t="s">
        <v>824</v>
      </c>
      <c r="C76" s="6" t="s">
        <v>825</v>
      </c>
      <c r="D76" s="6" t="s">
        <v>839</v>
      </c>
      <c r="E76" s="6" t="s">
        <v>840</v>
      </c>
      <c r="F76" s="6" t="s">
        <v>841</v>
      </c>
      <c r="G76" s="6" t="s">
        <v>1119</v>
      </c>
      <c r="H76" s="17" t="s">
        <v>831</v>
      </c>
      <c r="I76" s="34">
        <v>0</v>
      </c>
      <c r="J76" s="34">
        <v>0</v>
      </c>
      <c r="K76" s="34">
        <v>0</v>
      </c>
      <c r="L76" s="34">
        <v>0</v>
      </c>
      <c r="M76" s="34">
        <v>0</v>
      </c>
      <c r="N76" s="34">
        <v>0</v>
      </c>
      <c r="O76" s="34">
        <v>0</v>
      </c>
      <c r="P76" s="34">
        <v>0</v>
      </c>
      <c r="Q76" s="34">
        <v>0</v>
      </c>
      <c r="R76" s="34">
        <v>0.00132058017699202</v>
      </c>
    </row>
    <row r="77" spans="1:18" ht="12.75" customHeight="1">
      <c r="A77" s="6" t="s">
        <v>838</v>
      </c>
      <c r="B77" s="6" t="s">
        <v>824</v>
      </c>
      <c r="C77" s="6" t="s">
        <v>825</v>
      </c>
      <c r="D77" s="6" t="s">
        <v>839</v>
      </c>
      <c r="E77" s="6" t="s">
        <v>840</v>
      </c>
      <c r="F77" s="6" t="s">
        <v>841</v>
      </c>
      <c r="G77" s="6" t="s">
        <v>1120</v>
      </c>
      <c r="H77" s="17" t="s">
        <v>829</v>
      </c>
      <c r="I77" s="34">
        <v>0</v>
      </c>
      <c r="J77" s="34">
        <v>0</v>
      </c>
      <c r="K77" s="34">
        <v>0</v>
      </c>
      <c r="L77" s="34">
        <v>0</v>
      </c>
      <c r="M77" s="34">
        <v>0</v>
      </c>
      <c r="N77" s="34">
        <v>0</v>
      </c>
      <c r="O77" s="34">
        <v>0</v>
      </c>
      <c r="P77" s="34">
        <v>0</v>
      </c>
      <c r="Q77" s="34">
        <v>0</v>
      </c>
      <c r="R77" s="34">
        <v>0.000210318741201717</v>
      </c>
    </row>
    <row r="78" spans="1:18" ht="12.75" customHeight="1">
      <c r="A78" s="6" t="s">
        <v>838</v>
      </c>
      <c r="B78" s="6" t="s">
        <v>824</v>
      </c>
      <c r="C78" s="6" t="s">
        <v>825</v>
      </c>
      <c r="D78" s="6" t="s">
        <v>839</v>
      </c>
      <c r="E78" s="6" t="s">
        <v>840</v>
      </c>
      <c r="F78" s="6" t="s">
        <v>841</v>
      </c>
      <c r="G78" s="6" t="s">
        <v>1121</v>
      </c>
      <c r="H78" s="17" t="s">
        <v>830</v>
      </c>
      <c r="I78" s="34">
        <v>0</v>
      </c>
      <c r="J78" s="34">
        <v>0</v>
      </c>
      <c r="K78" s="34">
        <v>0</v>
      </c>
      <c r="L78" s="34">
        <v>0</v>
      </c>
      <c r="M78" s="34">
        <v>0</v>
      </c>
      <c r="N78" s="34">
        <v>0</v>
      </c>
      <c r="O78" s="34">
        <v>0</v>
      </c>
      <c r="P78" s="34">
        <v>0</v>
      </c>
      <c r="Q78" s="34">
        <v>0</v>
      </c>
      <c r="R78" s="34">
        <v>0.00682334911703754</v>
      </c>
    </row>
    <row r="79" spans="1:18" ht="12.75" customHeight="1">
      <c r="A79" s="6" t="s">
        <v>838</v>
      </c>
      <c r="B79" s="6" t="s">
        <v>824</v>
      </c>
      <c r="C79" s="6" t="s">
        <v>825</v>
      </c>
      <c r="D79" s="6" t="s">
        <v>839</v>
      </c>
      <c r="E79" s="6" t="s">
        <v>840</v>
      </c>
      <c r="F79" s="6" t="s">
        <v>841</v>
      </c>
      <c r="G79" s="6" t="s">
        <v>1122</v>
      </c>
      <c r="H79" s="17" t="s">
        <v>831</v>
      </c>
      <c r="I79" s="34">
        <v>0</v>
      </c>
      <c r="J79" s="34">
        <v>0</v>
      </c>
      <c r="K79" s="34">
        <v>0</v>
      </c>
      <c r="L79" s="34">
        <v>0</v>
      </c>
      <c r="M79" s="34">
        <v>0</v>
      </c>
      <c r="N79" s="34">
        <v>0</v>
      </c>
      <c r="O79" s="34">
        <v>0</v>
      </c>
      <c r="P79" s="34">
        <v>0</v>
      </c>
      <c r="Q79" s="34">
        <v>0</v>
      </c>
      <c r="R79" s="34">
        <v>0.0004345491960473</v>
      </c>
    </row>
    <row r="80" spans="1:18" ht="12.75" customHeight="1">
      <c r="A80" s="6" t="s">
        <v>838</v>
      </c>
      <c r="B80" s="6" t="s">
        <v>824</v>
      </c>
      <c r="C80" s="6" t="s">
        <v>825</v>
      </c>
      <c r="D80" s="6" t="s">
        <v>839</v>
      </c>
      <c r="E80" s="6" t="s">
        <v>840</v>
      </c>
      <c r="F80" s="6" t="s">
        <v>841</v>
      </c>
      <c r="G80" s="6" t="s">
        <v>1123</v>
      </c>
      <c r="H80" s="17" t="s">
        <v>829</v>
      </c>
      <c r="I80" s="34">
        <v>5.91335877391301E-05</v>
      </c>
      <c r="J80" s="34">
        <v>8.28672848347822E-05</v>
      </c>
      <c r="K80" s="34">
        <v>4.35521476173916E-05</v>
      </c>
      <c r="L80" s="34">
        <v>2.67239800434782E-05</v>
      </c>
      <c r="M80" s="34">
        <v>3.00948319304349E-05</v>
      </c>
      <c r="N80" s="34">
        <v>2.73309692478262E-05</v>
      </c>
      <c r="O80" s="34">
        <v>3.12182314956522E-05</v>
      </c>
      <c r="P80" s="34">
        <v>3.2545104626087E-05</v>
      </c>
      <c r="Q80" s="34">
        <v>3.28059963913045E-05</v>
      </c>
      <c r="R80" s="34">
        <v>7.49176299786164E-05</v>
      </c>
    </row>
    <row r="81" spans="1:18" ht="12.75" customHeight="1">
      <c r="A81" s="6" t="s">
        <v>838</v>
      </c>
      <c r="B81" s="6" t="s">
        <v>824</v>
      </c>
      <c r="C81" s="6" t="s">
        <v>825</v>
      </c>
      <c r="D81" s="6" t="s">
        <v>839</v>
      </c>
      <c r="E81" s="6" t="s">
        <v>840</v>
      </c>
      <c r="F81" s="6" t="s">
        <v>841</v>
      </c>
      <c r="G81" s="6" t="s">
        <v>1124</v>
      </c>
      <c r="H81" s="17" t="s">
        <v>830</v>
      </c>
      <c r="I81" s="34">
        <v>0.128342928372522</v>
      </c>
      <c r="J81" s="34">
        <v>0.173953155872695</v>
      </c>
      <c r="K81" s="34">
        <v>0.108604627504435</v>
      </c>
      <c r="L81" s="34">
        <v>0.0655995585894782</v>
      </c>
      <c r="M81" s="34">
        <v>0.0737748543365219</v>
      </c>
      <c r="N81" s="34">
        <v>0.0680962233244272</v>
      </c>
      <c r="O81" s="34">
        <v>0.0772930603528697</v>
      </c>
      <c r="P81" s="34">
        <v>0.0810828747412172</v>
      </c>
      <c r="Q81" s="34">
        <v>0.0819440630266088</v>
      </c>
      <c r="R81" s="34">
        <v>0.185870676283566</v>
      </c>
    </row>
    <row r="82" spans="1:18" ht="12.75" customHeight="1">
      <c r="A82" s="6" t="s">
        <v>838</v>
      </c>
      <c r="B82" s="6" t="s">
        <v>824</v>
      </c>
      <c r="C82" s="6" t="s">
        <v>825</v>
      </c>
      <c r="D82" s="6" t="s">
        <v>839</v>
      </c>
      <c r="E82" s="6" t="s">
        <v>840</v>
      </c>
      <c r="F82" s="6" t="s">
        <v>841</v>
      </c>
      <c r="G82" s="6" t="s">
        <v>1125</v>
      </c>
      <c r="H82" s="17" t="s">
        <v>831</v>
      </c>
      <c r="I82" s="34">
        <v>0.000109623878852174</v>
      </c>
      <c r="J82" s="34">
        <v>0.000160483221773913</v>
      </c>
      <c r="K82" s="34">
        <v>6.54257207739133E-05</v>
      </c>
      <c r="L82" s="34">
        <v>4.12781909826086E-05</v>
      </c>
      <c r="M82" s="34">
        <v>4.65926964695654E-05</v>
      </c>
      <c r="N82" s="34">
        <v>4.11312169014783E-05</v>
      </c>
      <c r="O82" s="34">
        <v>4.75109121565217E-05</v>
      </c>
      <c r="P82" s="34">
        <v>4.89708164521739E-05</v>
      </c>
      <c r="Q82" s="34">
        <v>4.91336796695651E-05</v>
      </c>
      <c r="R82" s="34">
        <v>0.000113576365871977</v>
      </c>
    </row>
    <row r="83" spans="1:18" ht="12.75" customHeight="1">
      <c r="A83" s="6" t="s">
        <v>838</v>
      </c>
      <c r="B83" s="6" t="s">
        <v>824</v>
      </c>
      <c r="C83" s="6" t="s">
        <v>825</v>
      </c>
      <c r="D83" s="6" t="s">
        <v>839</v>
      </c>
      <c r="E83" s="6" t="s">
        <v>840</v>
      </c>
      <c r="F83" s="6" t="s">
        <v>841</v>
      </c>
      <c r="G83" s="6" t="s">
        <v>1126</v>
      </c>
      <c r="H83" s="17" t="s">
        <v>829</v>
      </c>
      <c r="I83" s="34">
        <v>0</v>
      </c>
      <c r="J83" s="34">
        <v>0</v>
      </c>
      <c r="K83" s="34">
        <v>0</v>
      </c>
      <c r="L83" s="34">
        <v>0</v>
      </c>
      <c r="M83" s="34">
        <v>0</v>
      </c>
      <c r="N83" s="34">
        <v>0</v>
      </c>
      <c r="O83" s="34">
        <v>0</v>
      </c>
      <c r="P83" s="34">
        <v>0</v>
      </c>
      <c r="Q83" s="34">
        <v>0</v>
      </c>
      <c r="R83" s="34">
        <v>5.34486760873631E-05</v>
      </c>
    </row>
    <row r="84" spans="1:18" ht="12.75" customHeight="1">
      <c r="A84" s="6" t="s">
        <v>838</v>
      </c>
      <c r="B84" s="6" t="s">
        <v>824</v>
      </c>
      <c r="C84" s="6" t="s">
        <v>825</v>
      </c>
      <c r="D84" s="6" t="s">
        <v>839</v>
      </c>
      <c r="E84" s="6" t="s">
        <v>840</v>
      </c>
      <c r="F84" s="6" t="s">
        <v>841</v>
      </c>
      <c r="G84" s="6" t="s">
        <v>1127</v>
      </c>
      <c r="H84" s="17" t="s">
        <v>830</v>
      </c>
      <c r="I84" s="34">
        <v>0</v>
      </c>
      <c r="J84" s="34">
        <v>0</v>
      </c>
      <c r="K84" s="34">
        <v>0</v>
      </c>
      <c r="L84" s="34">
        <v>0</v>
      </c>
      <c r="M84" s="34">
        <v>0</v>
      </c>
      <c r="N84" s="34">
        <v>0</v>
      </c>
      <c r="O84" s="34">
        <v>0</v>
      </c>
      <c r="P84" s="34">
        <v>0</v>
      </c>
      <c r="Q84" s="34">
        <v>0</v>
      </c>
      <c r="R84" s="34">
        <v>0.134563404987566</v>
      </c>
    </row>
    <row r="85" spans="1:18" ht="12.75" customHeight="1">
      <c r="A85" s="6" t="s">
        <v>838</v>
      </c>
      <c r="B85" s="6" t="s">
        <v>824</v>
      </c>
      <c r="C85" s="6" t="s">
        <v>825</v>
      </c>
      <c r="D85" s="6" t="s">
        <v>839</v>
      </c>
      <c r="E85" s="6" t="s">
        <v>840</v>
      </c>
      <c r="F85" s="6" t="s">
        <v>841</v>
      </c>
      <c r="G85" s="6" t="s">
        <v>1128</v>
      </c>
      <c r="H85" s="17" t="s">
        <v>831</v>
      </c>
      <c r="I85" s="34">
        <v>0</v>
      </c>
      <c r="J85" s="34">
        <v>0</v>
      </c>
      <c r="K85" s="34">
        <v>0</v>
      </c>
      <c r="L85" s="34">
        <v>0</v>
      </c>
      <c r="M85" s="34">
        <v>0</v>
      </c>
      <c r="N85" s="34">
        <v>0</v>
      </c>
      <c r="O85" s="34">
        <v>0</v>
      </c>
      <c r="P85" s="34">
        <v>0</v>
      </c>
      <c r="Q85" s="34">
        <v>0</v>
      </c>
      <c r="R85" s="34">
        <v>7.8900426605155E-05</v>
      </c>
    </row>
    <row r="86" spans="1:18" ht="12.75" customHeight="1">
      <c r="A86" s="6" t="s">
        <v>838</v>
      </c>
      <c r="B86" s="6" t="s">
        <v>824</v>
      </c>
      <c r="C86" s="6" t="s">
        <v>825</v>
      </c>
      <c r="D86" s="6" t="s">
        <v>839</v>
      </c>
      <c r="E86" s="6" t="s">
        <v>840</v>
      </c>
      <c r="F86" s="6" t="s">
        <v>841</v>
      </c>
      <c r="G86" s="6" t="s">
        <v>972</v>
      </c>
      <c r="H86" s="17" t="s">
        <v>829</v>
      </c>
      <c r="I86" s="34">
        <v>0.000910584608796969</v>
      </c>
      <c r="J86" s="34">
        <v>0.000525219895635409</v>
      </c>
      <c r="K86" s="34">
        <v>0.00148006345550127</v>
      </c>
      <c r="L86" s="34">
        <v>0.00207912377170072</v>
      </c>
      <c r="M86" s="34">
        <v>0.00181087225267676</v>
      </c>
      <c r="N86" s="34">
        <v>0.00146114493010448</v>
      </c>
      <c r="O86" s="34">
        <v>0.00178140612704032</v>
      </c>
      <c r="P86" s="34">
        <v>0.00187874472638093</v>
      </c>
      <c r="Q86" s="34">
        <v>0.00259100389678976</v>
      </c>
      <c r="R86" s="34">
        <v>0.00310729345018794</v>
      </c>
    </row>
    <row r="87" spans="1:18" ht="12.75" customHeight="1">
      <c r="A87" s="6" t="s">
        <v>838</v>
      </c>
      <c r="B87" s="6" t="s">
        <v>824</v>
      </c>
      <c r="C87" s="6" t="s">
        <v>825</v>
      </c>
      <c r="D87" s="6" t="s">
        <v>839</v>
      </c>
      <c r="E87" s="6" t="s">
        <v>840</v>
      </c>
      <c r="F87" s="6" t="s">
        <v>841</v>
      </c>
      <c r="G87" s="6" t="s">
        <v>973</v>
      </c>
      <c r="H87" s="17" t="s">
        <v>830</v>
      </c>
      <c r="I87" s="34">
        <v>4.20168418825133</v>
      </c>
      <c r="J87" s="34">
        <v>2.59199819546715</v>
      </c>
      <c r="K87" s="34">
        <v>6.14531987722725</v>
      </c>
      <c r="L87" s="34">
        <v>8.83502633875947</v>
      </c>
      <c r="M87" s="34">
        <v>7.51158089223212</v>
      </c>
      <c r="N87" s="34">
        <v>6.07506249273676</v>
      </c>
      <c r="O87" s="34">
        <v>7.42228698650602</v>
      </c>
      <c r="P87" s="34">
        <v>7.9666976238702</v>
      </c>
      <c r="Q87" s="34">
        <v>10.8680104973067</v>
      </c>
      <c r="R87" s="34">
        <v>7.78659432383785</v>
      </c>
    </row>
    <row r="88" spans="1:18" ht="12.75" customHeight="1">
      <c r="A88" s="6" t="s">
        <v>838</v>
      </c>
      <c r="B88" s="6" t="s">
        <v>824</v>
      </c>
      <c r="C88" s="6" t="s">
        <v>825</v>
      </c>
      <c r="D88" s="6" t="s">
        <v>839</v>
      </c>
      <c r="E88" s="6" t="s">
        <v>840</v>
      </c>
      <c r="F88" s="6" t="s">
        <v>841</v>
      </c>
      <c r="G88" s="6" t="s">
        <v>974</v>
      </c>
      <c r="H88" s="17" t="s">
        <v>831</v>
      </c>
      <c r="I88" s="34">
        <v>0.0201629449090758</v>
      </c>
      <c r="J88" s="34">
        <v>0.0124343283280192</v>
      </c>
      <c r="K88" s="34">
        <v>0.0259949357080244</v>
      </c>
      <c r="L88" s="34">
        <v>0.0384909437024579</v>
      </c>
      <c r="M88" s="34">
        <v>0.0317256257243291</v>
      </c>
      <c r="N88" s="34">
        <v>0.0257337617037381</v>
      </c>
      <c r="O88" s="34">
        <v>0.03153729743652</v>
      </c>
      <c r="P88" s="34">
        <v>0.0346137315317931</v>
      </c>
      <c r="Q88" s="34">
        <v>0.046577280396331</v>
      </c>
      <c r="R88" s="34">
        <v>0.0053330627307144</v>
      </c>
    </row>
    <row r="89" spans="1:18" ht="12.75" customHeight="1">
      <c r="A89" s="6" t="s">
        <v>838</v>
      </c>
      <c r="B89" s="6" t="s">
        <v>824</v>
      </c>
      <c r="C89" s="6" t="s">
        <v>825</v>
      </c>
      <c r="D89" s="6" t="s">
        <v>839</v>
      </c>
      <c r="E89" s="6" t="s">
        <v>840</v>
      </c>
      <c r="F89" s="6" t="s">
        <v>841</v>
      </c>
      <c r="G89" s="6" t="s">
        <v>975</v>
      </c>
      <c r="H89" s="17" t="s">
        <v>829</v>
      </c>
      <c r="I89" s="34">
        <v>0.00248279707664769</v>
      </c>
      <c r="J89" s="34">
        <v>0.00548325994875697</v>
      </c>
      <c r="K89" s="34">
        <v>0.00534959306136117</v>
      </c>
      <c r="L89" s="34">
        <v>0.00596945894456797</v>
      </c>
      <c r="M89" s="34">
        <v>0.0068911863152796</v>
      </c>
      <c r="N89" s="34">
        <v>0.00633422748406083</v>
      </c>
      <c r="O89" s="34">
        <v>0.00570050705786336</v>
      </c>
      <c r="P89" s="34">
        <v>0.00653079370648197</v>
      </c>
      <c r="Q89" s="34">
        <v>0.00664623399923784</v>
      </c>
      <c r="R89" s="34">
        <v>0.00286902747786749</v>
      </c>
    </row>
    <row r="90" spans="1:18" ht="12.75" customHeight="1">
      <c r="A90" s="6" t="s">
        <v>838</v>
      </c>
      <c r="B90" s="6" t="s">
        <v>824</v>
      </c>
      <c r="C90" s="6" t="s">
        <v>825</v>
      </c>
      <c r="D90" s="6" t="s">
        <v>839</v>
      </c>
      <c r="E90" s="6" t="s">
        <v>840</v>
      </c>
      <c r="F90" s="6" t="s">
        <v>841</v>
      </c>
      <c r="G90" s="6" t="s">
        <v>976</v>
      </c>
      <c r="H90" s="17" t="s">
        <v>830</v>
      </c>
      <c r="I90" s="34">
        <v>9.99871283552898</v>
      </c>
      <c r="J90" s="34">
        <v>22.7182009355159</v>
      </c>
      <c r="K90" s="34">
        <v>20.6586655887194</v>
      </c>
      <c r="L90" s="34">
        <v>23.0770855138715</v>
      </c>
      <c r="M90" s="34">
        <v>25.2592533724781</v>
      </c>
      <c r="N90" s="34">
        <v>23.8213239600677</v>
      </c>
      <c r="O90" s="34">
        <v>20.4236499087251</v>
      </c>
      <c r="P90" s="34">
        <v>24.6213935029251</v>
      </c>
      <c r="Q90" s="34">
        <v>26.8851758846132</v>
      </c>
      <c r="R90" s="34">
        <v>7.18952150230503</v>
      </c>
    </row>
    <row r="91" spans="1:18" ht="12.75" customHeight="1">
      <c r="A91" s="6" t="s">
        <v>838</v>
      </c>
      <c r="B91" s="6" t="s">
        <v>824</v>
      </c>
      <c r="C91" s="6" t="s">
        <v>825</v>
      </c>
      <c r="D91" s="6" t="s">
        <v>839</v>
      </c>
      <c r="E91" s="6" t="s">
        <v>840</v>
      </c>
      <c r="F91" s="6" t="s">
        <v>841</v>
      </c>
      <c r="G91" s="6" t="s">
        <v>977</v>
      </c>
      <c r="H91" s="17" t="s">
        <v>831</v>
      </c>
      <c r="I91" s="34">
        <v>0.0419049634991983</v>
      </c>
      <c r="J91" s="34">
        <v>0.0956169884104342</v>
      </c>
      <c r="K91" s="34">
        <v>0.0805030239139229</v>
      </c>
      <c r="L91" s="34">
        <v>0.0906080782935283</v>
      </c>
      <c r="M91" s="34">
        <v>0.0911487251615468</v>
      </c>
      <c r="N91" s="34">
        <v>0.0898604234638367</v>
      </c>
      <c r="O91" s="34">
        <v>0.0701838219858062</v>
      </c>
      <c r="P91" s="34">
        <v>0.0930786404477545</v>
      </c>
      <c r="Q91" s="34">
        <v>0.113188415458476</v>
      </c>
      <c r="R91" s="34">
        <v>0.00492412569359523</v>
      </c>
    </row>
    <row r="92" spans="1:18" ht="12.75" customHeight="1">
      <c r="A92" s="6" t="s">
        <v>838</v>
      </c>
      <c r="B92" s="6" t="s">
        <v>824</v>
      </c>
      <c r="C92" s="6" t="s">
        <v>825</v>
      </c>
      <c r="D92" s="6" t="s">
        <v>839</v>
      </c>
      <c r="E92" s="6" t="s">
        <v>840</v>
      </c>
      <c r="F92" s="6" t="s">
        <v>841</v>
      </c>
      <c r="G92" s="6" t="s">
        <v>978</v>
      </c>
      <c r="H92" s="17" t="s">
        <v>829</v>
      </c>
      <c r="I92" s="34">
        <v>0</v>
      </c>
      <c r="J92" s="34">
        <v>0</v>
      </c>
      <c r="K92" s="34">
        <v>0</v>
      </c>
      <c r="L92" s="34">
        <v>0</v>
      </c>
      <c r="M92" s="34">
        <v>0</v>
      </c>
      <c r="N92" s="34">
        <v>1.55148745499999E-05</v>
      </c>
      <c r="O92" s="34">
        <v>1.67694870000001E-05</v>
      </c>
      <c r="P92" s="34">
        <v>1.3710165E-05</v>
      </c>
      <c r="Q92" s="34">
        <v>1.3566105E-05</v>
      </c>
      <c r="R92" s="34">
        <v>8.743266E-06</v>
      </c>
    </row>
    <row r="93" spans="1:18" ht="12.75" customHeight="1">
      <c r="A93" s="6" t="s">
        <v>838</v>
      </c>
      <c r="B93" s="6" t="s">
        <v>824</v>
      </c>
      <c r="C93" s="6" t="s">
        <v>825</v>
      </c>
      <c r="D93" s="6" t="s">
        <v>839</v>
      </c>
      <c r="E93" s="6" t="s">
        <v>840</v>
      </c>
      <c r="F93" s="6" t="s">
        <v>841</v>
      </c>
      <c r="G93" s="6" t="s">
        <v>979</v>
      </c>
      <c r="H93" s="17" t="s">
        <v>830</v>
      </c>
      <c r="I93" s="34">
        <v>0</v>
      </c>
      <c r="J93" s="34">
        <v>0</v>
      </c>
      <c r="K93" s="34">
        <v>0</v>
      </c>
      <c r="L93" s="34">
        <v>0</v>
      </c>
      <c r="M93" s="34">
        <v>0</v>
      </c>
      <c r="N93" s="34">
        <v>0.048122966999319</v>
      </c>
      <c r="O93" s="34">
        <v>0.0520144372998823</v>
      </c>
      <c r="P93" s="34">
        <v>0.0425252434832108</v>
      </c>
      <c r="Q93" s="34">
        <v>0.0420784081186333</v>
      </c>
      <c r="R93" s="34">
        <v>0.0272468627</v>
      </c>
    </row>
    <row r="94" spans="1:18" ht="12.75" customHeight="1">
      <c r="A94" s="6" t="s">
        <v>838</v>
      </c>
      <c r="B94" s="6" t="s">
        <v>824</v>
      </c>
      <c r="C94" s="6" t="s">
        <v>825</v>
      </c>
      <c r="D94" s="6" t="s">
        <v>839</v>
      </c>
      <c r="E94" s="6" t="s">
        <v>840</v>
      </c>
      <c r="F94" s="6" t="s">
        <v>841</v>
      </c>
      <c r="G94" s="6" t="s">
        <v>980</v>
      </c>
      <c r="H94" s="17" t="s">
        <v>831</v>
      </c>
      <c r="I94" s="34">
        <v>0</v>
      </c>
      <c r="J94" s="34">
        <v>0</v>
      </c>
      <c r="K94" s="34">
        <v>0</v>
      </c>
      <c r="L94" s="34">
        <v>0</v>
      </c>
      <c r="M94" s="34">
        <v>0</v>
      </c>
      <c r="N94" s="34">
        <v>2.29029100499999E-05</v>
      </c>
      <c r="O94" s="34">
        <v>2.47549570000001E-05</v>
      </c>
      <c r="P94" s="34">
        <v>2.0238815E-05</v>
      </c>
      <c r="Q94" s="34">
        <v>2.0026155E-05</v>
      </c>
      <c r="R94" s="34">
        <v>1.434091E-05</v>
      </c>
    </row>
    <row r="95" spans="1:18" ht="12.75" customHeight="1">
      <c r="A95" s="6" t="s">
        <v>838</v>
      </c>
      <c r="B95" s="6" t="s">
        <v>824</v>
      </c>
      <c r="C95" s="6" t="s">
        <v>825</v>
      </c>
      <c r="D95" s="6" t="s">
        <v>839</v>
      </c>
      <c r="E95" s="6" t="s">
        <v>840</v>
      </c>
      <c r="F95" s="6" t="s">
        <v>841</v>
      </c>
      <c r="G95" s="6" t="s">
        <v>842</v>
      </c>
      <c r="H95" s="17" t="s">
        <v>829</v>
      </c>
      <c r="I95" s="34">
        <v>0.02487050307</v>
      </c>
      <c r="J95" s="34">
        <v>0.0217013378400001</v>
      </c>
      <c r="K95" s="34">
        <v>0.02859178392</v>
      </c>
      <c r="L95" s="34">
        <v>0.0300581429400001</v>
      </c>
      <c r="M95" s="34">
        <v>0.0282503277</v>
      </c>
      <c r="N95" s="34">
        <v>0.0293552347157999</v>
      </c>
      <c r="O95" s="34">
        <v>0.02923495974</v>
      </c>
      <c r="P95" s="34">
        <v>0.0273422148300001</v>
      </c>
      <c r="Q95" s="34">
        <v>0.0283487588999999</v>
      </c>
      <c r="R95" s="34">
        <v>0.023215654602</v>
      </c>
    </row>
    <row r="96" spans="1:18" ht="12.75" customHeight="1">
      <c r="A96" s="6" t="s">
        <v>838</v>
      </c>
      <c r="B96" s="6" t="s">
        <v>824</v>
      </c>
      <c r="C96" s="6" t="s">
        <v>825</v>
      </c>
      <c r="D96" s="6" t="s">
        <v>839</v>
      </c>
      <c r="E96" s="6" t="s">
        <v>840</v>
      </c>
      <c r="F96" s="6" t="s">
        <v>841</v>
      </c>
      <c r="G96" s="6" t="s">
        <v>843</v>
      </c>
      <c r="H96" s="17" t="s">
        <v>831</v>
      </c>
      <c r="I96" s="34">
        <v>0.04895146636</v>
      </c>
      <c r="J96" s="34">
        <v>0.0427137443200001</v>
      </c>
      <c r="K96" s="34">
        <v>0.0562758921600001</v>
      </c>
      <c r="L96" s="34">
        <v>0.0591620591200002</v>
      </c>
      <c r="M96" s="34">
        <v>0.0556038195999999</v>
      </c>
      <c r="N96" s="34">
        <v>0.0577785572183998</v>
      </c>
      <c r="O96" s="34">
        <v>0.05754182552</v>
      </c>
      <c r="P96" s="34">
        <v>0.0538164228400001</v>
      </c>
      <c r="Q96" s="34">
        <v>0.0557975571999998</v>
      </c>
      <c r="R96" s="34">
        <v>0.0483383830800001</v>
      </c>
    </row>
    <row r="97" spans="1:18" ht="12.75" customHeight="1">
      <c r="A97" s="6" t="s">
        <v>838</v>
      </c>
      <c r="B97" s="6" t="s">
        <v>824</v>
      </c>
      <c r="C97" s="6" t="s">
        <v>825</v>
      </c>
      <c r="D97" s="6" t="s">
        <v>839</v>
      </c>
      <c r="E97" s="6" t="s">
        <v>840</v>
      </c>
      <c r="F97" s="6" t="s">
        <v>841</v>
      </c>
      <c r="G97" s="6" t="s">
        <v>844</v>
      </c>
      <c r="H97" s="17" t="s">
        <v>829</v>
      </c>
      <c r="I97" s="34">
        <v>0</v>
      </c>
      <c r="J97" s="34">
        <v>0</v>
      </c>
      <c r="K97" s="34">
        <v>0</v>
      </c>
      <c r="L97" s="34">
        <v>1.5461523E-05</v>
      </c>
      <c r="M97" s="34">
        <v>0</v>
      </c>
      <c r="N97" s="34">
        <v>0</v>
      </c>
      <c r="O97" s="34">
        <v>0</v>
      </c>
      <c r="P97" s="34">
        <v>0</v>
      </c>
      <c r="Q97" s="34">
        <v>0</v>
      </c>
      <c r="R97" s="34">
        <v>0</v>
      </c>
    </row>
    <row r="98" spans="1:18" ht="12.75" customHeight="1">
      <c r="A98" s="6" t="s">
        <v>838</v>
      </c>
      <c r="B98" s="6" t="s">
        <v>824</v>
      </c>
      <c r="C98" s="6" t="s">
        <v>825</v>
      </c>
      <c r="D98" s="6" t="s">
        <v>839</v>
      </c>
      <c r="E98" s="6" t="s">
        <v>840</v>
      </c>
      <c r="F98" s="6" t="s">
        <v>841</v>
      </c>
      <c r="G98" s="6" t="s">
        <v>845</v>
      </c>
      <c r="H98" s="17" t="s">
        <v>830</v>
      </c>
      <c r="I98" s="34">
        <v>0</v>
      </c>
      <c r="J98" s="34">
        <v>0</v>
      </c>
      <c r="K98" s="34">
        <v>0</v>
      </c>
      <c r="L98" s="34">
        <v>0.01828141029</v>
      </c>
      <c r="M98" s="34">
        <v>0</v>
      </c>
      <c r="N98" s="34">
        <v>0</v>
      </c>
      <c r="O98" s="34">
        <v>0</v>
      </c>
      <c r="P98" s="34">
        <v>0</v>
      </c>
      <c r="Q98" s="34">
        <v>0</v>
      </c>
      <c r="R98" s="34">
        <v>0</v>
      </c>
    </row>
    <row r="99" spans="1:18" ht="12.75" customHeight="1">
      <c r="A99" s="6" t="s">
        <v>838</v>
      </c>
      <c r="B99" s="6" t="s">
        <v>824</v>
      </c>
      <c r="C99" s="6" t="s">
        <v>825</v>
      </c>
      <c r="D99" s="6" t="s">
        <v>839</v>
      </c>
      <c r="E99" s="6" t="s">
        <v>840</v>
      </c>
      <c r="F99" s="6" t="s">
        <v>841</v>
      </c>
      <c r="G99" s="6" t="s">
        <v>846</v>
      </c>
      <c r="H99" s="17" t="s">
        <v>831</v>
      </c>
      <c r="I99" s="34">
        <v>0</v>
      </c>
      <c r="J99" s="34">
        <v>0</v>
      </c>
      <c r="K99" s="34">
        <v>0</v>
      </c>
      <c r="L99" s="34">
        <v>4.5648306E-05</v>
      </c>
      <c r="M99" s="34">
        <v>0</v>
      </c>
      <c r="N99" s="34">
        <v>0</v>
      </c>
      <c r="O99" s="34">
        <v>0</v>
      </c>
      <c r="P99" s="34">
        <v>0</v>
      </c>
      <c r="Q99" s="34">
        <v>0</v>
      </c>
      <c r="R99" s="34">
        <v>0</v>
      </c>
    </row>
    <row r="100" spans="1:18" ht="12.75" customHeight="1">
      <c r="A100" s="6" t="s">
        <v>838</v>
      </c>
      <c r="B100" s="6" t="s">
        <v>824</v>
      </c>
      <c r="C100" s="6" t="s">
        <v>825</v>
      </c>
      <c r="D100" s="6" t="s">
        <v>839</v>
      </c>
      <c r="E100" s="6" t="s">
        <v>840</v>
      </c>
      <c r="F100" s="6" t="s">
        <v>841</v>
      </c>
      <c r="G100" s="6" t="s">
        <v>847</v>
      </c>
      <c r="H100" s="17" t="s">
        <v>829</v>
      </c>
      <c r="I100" s="34">
        <v>7.9506E-06</v>
      </c>
      <c r="J100" s="34">
        <v>8.6184E-06</v>
      </c>
      <c r="K100" s="34">
        <v>6.99682199999999E-06</v>
      </c>
      <c r="L100" s="34">
        <v>0</v>
      </c>
      <c r="M100" s="34">
        <v>0</v>
      </c>
      <c r="N100" s="34">
        <v>0</v>
      </c>
      <c r="O100" s="34">
        <v>0</v>
      </c>
      <c r="P100" s="34">
        <v>0</v>
      </c>
      <c r="Q100" s="34">
        <v>0</v>
      </c>
      <c r="R100" s="34">
        <v>4.0756695E-05</v>
      </c>
    </row>
    <row r="101" spans="1:18" ht="12.75" customHeight="1">
      <c r="A101" s="6" t="s">
        <v>838</v>
      </c>
      <c r="B101" s="6" t="s">
        <v>824</v>
      </c>
      <c r="C101" s="6" t="s">
        <v>825</v>
      </c>
      <c r="D101" s="6" t="s">
        <v>839</v>
      </c>
      <c r="E101" s="6" t="s">
        <v>840</v>
      </c>
      <c r="F101" s="6" t="s">
        <v>841</v>
      </c>
      <c r="G101" s="6" t="s">
        <v>848</v>
      </c>
      <c r="H101" s="17" t="s">
        <v>831</v>
      </c>
      <c r="I101" s="34">
        <v>1.17366E-05</v>
      </c>
      <c r="J101" s="34">
        <v>1.27224E-05</v>
      </c>
      <c r="K101" s="34">
        <v>1.0328642E-05</v>
      </c>
      <c r="L101" s="34">
        <v>0</v>
      </c>
      <c r="M101" s="34">
        <v>0</v>
      </c>
      <c r="N101" s="34">
        <v>0</v>
      </c>
      <c r="O101" s="34">
        <v>0</v>
      </c>
      <c r="P101" s="34">
        <v>0</v>
      </c>
      <c r="Q101" s="34">
        <v>0</v>
      </c>
      <c r="R101" s="34">
        <v>6.67222300000001E-05</v>
      </c>
    </row>
    <row r="102" spans="1:18" ht="12.75" customHeight="1">
      <c r="A102" s="6" t="s">
        <v>838</v>
      </c>
      <c r="B102" s="6" t="s">
        <v>824</v>
      </c>
      <c r="C102" s="6" t="s">
        <v>825</v>
      </c>
      <c r="D102" s="6" t="s">
        <v>839</v>
      </c>
      <c r="E102" s="6" t="s">
        <v>840</v>
      </c>
      <c r="F102" s="6" t="s">
        <v>841</v>
      </c>
      <c r="G102" s="6" t="s">
        <v>849</v>
      </c>
      <c r="H102" s="17" t="s">
        <v>829</v>
      </c>
      <c r="I102" s="34">
        <v>0.000214902639000001</v>
      </c>
      <c r="J102" s="34">
        <v>0.000413852922</v>
      </c>
      <c r="K102" s="34">
        <v>4.2901677E-05</v>
      </c>
      <c r="L102" s="34">
        <v>4.89807990000001E-05</v>
      </c>
      <c r="M102" s="34">
        <v>4.27636440000001E-05</v>
      </c>
      <c r="N102" s="34">
        <v>3.90516789600001E-05</v>
      </c>
      <c r="O102" s="34">
        <v>2.9594754E-05</v>
      </c>
      <c r="P102" s="34">
        <v>1.6621605E-05</v>
      </c>
      <c r="Q102" s="34">
        <v>1.99489500000001E-05</v>
      </c>
      <c r="R102" s="34">
        <v>1.5834273E-05</v>
      </c>
    </row>
    <row r="103" spans="1:18" ht="12.75" customHeight="1">
      <c r="A103" s="6" t="s">
        <v>838</v>
      </c>
      <c r="B103" s="6" t="s">
        <v>824</v>
      </c>
      <c r="C103" s="6" t="s">
        <v>825</v>
      </c>
      <c r="D103" s="6" t="s">
        <v>839</v>
      </c>
      <c r="E103" s="6" t="s">
        <v>840</v>
      </c>
      <c r="F103" s="6" t="s">
        <v>841</v>
      </c>
      <c r="G103" s="6" t="s">
        <v>850</v>
      </c>
      <c r="H103" s="17" t="s">
        <v>830</v>
      </c>
      <c r="I103" s="34">
        <v>0.249355284300001</v>
      </c>
      <c r="J103" s="34">
        <v>0.4802007714</v>
      </c>
      <c r="K103" s="34">
        <v>0.0497795649</v>
      </c>
      <c r="L103" s="34">
        <v>0.0568332763000001</v>
      </c>
      <c r="M103" s="34">
        <v>0.0496194028000001</v>
      </c>
      <c r="N103" s="34">
        <v>0.0453123449520001</v>
      </c>
      <c r="O103" s="34">
        <v>0.0343393098</v>
      </c>
      <c r="P103" s="34">
        <v>0.0192863385</v>
      </c>
      <c r="Q103" s="34">
        <v>0.0231471150000001</v>
      </c>
      <c r="R103" s="34">
        <v>0.016094918797</v>
      </c>
    </row>
    <row r="104" spans="1:18" ht="12.75" customHeight="1">
      <c r="A104" s="6" t="s">
        <v>838</v>
      </c>
      <c r="B104" s="6" t="s">
        <v>824</v>
      </c>
      <c r="C104" s="6" t="s">
        <v>825</v>
      </c>
      <c r="D104" s="6" t="s">
        <v>839</v>
      </c>
      <c r="E104" s="6" t="s">
        <v>840</v>
      </c>
      <c r="F104" s="6" t="s">
        <v>841</v>
      </c>
      <c r="G104" s="6" t="s">
        <v>851</v>
      </c>
      <c r="H104" s="17" t="s">
        <v>831</v>
      </c>
      <c r="I104" s="34">
        <v>0.000634474458000002</v>
      </c>
      <c r="J104" s="34">
        <v>0.001221851484</v>
      </c>
      <c r="K104" s="34">
        <v>0.000126662094</v>
      </c>
      <c r="L104" s="34">
        <v>0.000144609978</v>
      </c>
      <c r="M104" s="34">
        <v>0.000126254568</v>
      </c>
      <c r="N104" s="34">
        <v>0.00011529543312</v>
      </c>
      <c r="O104" s="34">
        <v>8.73749879999999E-05</v>
      </c>
      <c r="P104" s="34">
        <v>4.90733100000001E-05</v>
      </c>
      <c r="Q104" s="34">
        <v>5.88969000000002E-05</v>
      </c>
      <c r="R104" s="34">
        <v>4.09481479999999E-05</v>
      </c>
    </row>
    <row r="105" spans="1:18" ht="12.75" customHeight="1">
      <c r="A105" s="6" t="s">
        <v>838</v>
      </c>
      <c r="B105" s="6" t="s">
        <v>824</v>
      </c>
      <c r="C105" s="6" t="s">
        <v>825</v>
      </c>
      <c r="D105" s="6" t="s">
        <v>839</v>
      </c>
      <c r="E105" s="6" t="s">
        <v>840</v>
      </c>
      <c r="F105" s="6" t="s">
        <v>841</v>
      </c>
      <c r="G105" s="6" t="s">
        <v>852</v>
      </c>
      <c r="H105" s="17" t="s">
        <v>829</v>
      </c>
      <c r="I105" s="34">
        <v>0</v>
      </c>
      <c r="J105" s="34">
        <v>0</v>
      </c>
      <c r="K105" s="34">
        <v>3.0429E-08</v>
      </c>
      <c r="L105" s="34">
        <v>1.359036E-06</v>
      </c>
      <c r="M105" s="34">
        <v>1.924776E-05</v>
      </c>
      <c r="N105" s="34">
        <v>3.12458120100001E-05</v>
      </c>
      <c r="O105" s="34">
        <v>3.73831919999999E-05</v>
      </c>
      <c r="P105" s="34">
        <v>2.2556205E-05</v>
      </c>
      <c r="Q105" s="34">
        <v>8.76909600000002E-06</v>
      </c>
      <c r="R105" s="34">
        <v>1.0144554E-05</v>
      </c>
    </row>
    <row r="106" spans="1:18" ht="12.75" customHeight="1">
      <c r="A106" s="6" t="s">
        <v>838</v>
      </c>
      <c r="B106" s="6" t="s">
        <v>824</v>
      </c>
      <c r="C106" s="6" t="s">
        <v>825</v>
      </c>
      <c r="D106" s="6" t="s">
        <v>839</v>
      </c>
      <c r="E106" s="6" t="s">
        <v>840</v>
      </c>
      <c r="F106" s="6" t="s">
        <v>841</v>
      </c>
      <c r="G106" s="6" t="s">
        <v>853</v>
      </c>
      <c r="H106" s="17" t="s">
        <v>830</v>
      </c>
      <c r="I106" s="34">
        <v>0</v>
      </c>
      <c r="J106" s="34">
        <v>0</v>
      </c>
      <c r="K106" s="34">
        <v>3.421089E-05</v>
      </c>
      <c r="L106" s="34">
        <v>0.00152794476</v>
      </c>
      <c r="M106" s="34">
        <v>0.0216399816</v>
      </c>
      <c r="N106" s="34">
        <v>0.0351292200741001</v>
      </c>
      <c r="O106" s="34">
        <v>0.0420293887199999</v>
      </c>
      <c r="P106" s="34">
        <v>0.0253596190499999</v>
      </c>
      <c r="Q106" s="34">
        <v>0.00985896936000002</v>
      </c>
      <c r="R106" s="34">
        <v>0.011405364307</v>
      </c>
    </row>
    <row r="107" spans="1:18" ht="12.75" customHeight="1">
      <c r="A107" s="6" t="s">
        <v>838</v>
      </c>
      <c r="B107" s="6" t="s">
        <v>824</v>
      </c>
      <c r="C107" s="6" t="s">
        <v>825</v>
      </c>
      <c r="D107" s="6" t="s">
        <v>839</v>
      </c>
      <c r="E107" s="6" t="s">
        <v>840</v>
      </c>
      <c r="F107" s="6" t="s">
        <v>841</v>
      </c>
      <c r="G107" s="6" t="s">
        <v>854</v>
      </c>
      <c r="H107" s="17" t="s">
        <v>831</v>
      </c>
      <c r="I107" s="34">
        <v>0</v>
      </c>
      <c r="J107" s="34">
        <v>0</v>
      </c>
      <c r="K107" s="34">
        <v>8.98380000000001E-08</v>
      </c>
      <c r="L107" s="34">
        <v>4.01239200000001E-06</v>
      </c>
      <c r="M107" s="34">
        <v>5.68267200000001E-05</v>
      </c>
      <c r="N107" s="34">
        <v>9.22495402200003E-05</v>
      </c>
      <c r="O107" s="34">
        <v>0.000110369424</v>
      </c>
      <c r="P107" s="34">
        <v>6.65945099999999E-05</v>
      </c>
      <c r="Q107" s="34">
        <v>2.5889712E-05</v>
      </c>
      <c r="R107" s="34">
        <v>2.995065E-05</v>
      </c>
    </row>
    <row r="108" spans="1:18" ht="12.75" customHeight="1">
      <c r="A108" s="6" t="s">
        <v>838</v>
      </c>
      <c r="B108" s="6" t="s">
        <v>824</v>
      </c>
      <c r="C108" s="6" t="s">
        <v>825</v>
      </c>
      <c r="D108" s="6" t="s">
        <v>839</v>
      </c>
      <c r="E108" s="6" t="s">
        <v>840</v>
      </c>
      <c r="F108" s="6" t="s">
        <v>841</v>
      </c>
      <c r="G108" s="6" t="s">
        <v>855</v>
      </c>
      <c r="H108" s="17" t="s">
        <v>829</v>
      </c>
      <c r="I108" s="34">
        <v>0</v>
      </c>
      <c r="J108" s="34">
        <v>0</v>
      </c>
      <c r="K108" s="34">
        <v>7.05474000000002E-07</v>
      </c>
      <c r="L108" s="34">
        <v>1.020726E-06</v>
      </c>
      <c r="M108" s="34">
        <v>0</v>
      </c>
      <c r="N108" s="34">
        <v>0</v>
      </c>
      <c r="O108" s="34">
        <v>0</v>
      </c>
      <c r="P108" s="34">
        <v>0</v>
      </c>
      <c r="Q108" s="34">
        <v>0</v>
      </c>
      <c r="R108" s="34">
        <v>4.04016899999999E-06</v>
      </c>
    </row>
    <row r="109" spans="1:18" ht="12.75" customHeight="1">
      <c r="A109" s="6" t="s">
        <v>838</v>
      </c>
      <c r="B109" s="6" t="s">
        <v>824</v>
      </c>
      <c r="C109" s="6" t="s">
        <v>825</v>
      </c>
      <c r="D109" s="6" t="s">
        <v>839</v>
      </c>
      <c r="E109" s="6" t="s">
        <v>840</v>
      </c>
      <c r="F109" s="6" t="s">
        <v>841</v>
      </c>
      <c r="G109" s="6" t="s">
        <v>856</v>
      </c>
      <c r="H109" s="17" t="s">
        <v>830</v>
      </c>
      <c r="I109" s="34">
        <v>0</v>
      </c>
      <c r="J109" s="34">
        <v>0</v>
      </c>
      <c r="K109" s="34">
        <v>0.000809055500000002</v>
      </c>
      <c r="L109" s="34">
        <v>0.0011705945</v>
      </c>
      <c r="M109" s="34">
        <v>0</v>
      </c>
      <c r="N109" s="34">
        <v>0</v>
      </c>
      <c r="O109" s="34">
        <v>0</v>
      </c>
      <c r="P109" s="34">
        <v>0</v>
      </c>
      <c r="Q109" s="34">
        <v>0</v>
      </c>
      <c r="R109" s="34">
        <v>0.004633365</v>
      </c>
    </row>
    <row r="110" spans="1:18" ht="12.75" customHeight="1">
      <c r="A110" s="6" t="s">
        <v>838</v>
      </c>
      <c r="B110" s="6" t="s">
        <v>824</v>
      </c>
      <c r="C110" s="6" t="s">
        <v>825</v>
      </c>
      <c r="D110" s="6" t="s">
        <v>839</v>
      </c>
      <c r="E110" s="6" t="s">
        <v>840</v>
      </c>
      <c r="F110" s="6" t="s">
        <v>841</v>
      </c>
      <c r="G110" s="6" t="s">
        <v>857</v>
      </c>
      <c r="H110" s="17" t="s">
        <v>831</v>
      </c>
      <c r="I110" s="34">
        <v>0</v>
      </c>
      <c r="J110" s="34">
        <v>0</v>
      </c>
      <c r="K110" s="34">
        <v>2.08282800000001E-06</v>
      </c>
      <c r="L110" s="34">
        <v>3.013572E-06</v>
      </c>
      <c r="M110" s="34">
        <v>0</v>
      </c>
      <c r="N110" s="34">
        <v>0</v>
      </c>
      <c r="O110" s="34">
        <v>0</v>
      </c>
      <c r="P110" s="34">
        <v>0</v>
      </c>
      <c r="Q110" s="34">
        <v>0</v>
      </c>
      <c r="R110" s="34">
        <v>1.192818E-05</v>
      </c>
    </row>
    <row r="111" spans="1:18" ht="12.75" customHeight="1">
      <c r="A111" s="6" t="s">
        <v>838</v>
      </c>
      <c r="B111" s="6" t="s">
        <v>824</v>
      </c>
      <c r="C111" s="6" t="s">
        <v>825</v>
      </c>
      <c r="D111" s="6" t="s">
        <v>839</v>
      </c>
      <c r="E111" s="6" t="s">
        <v>840</v>
      </c>
      <c r="F111" s="6" t="s">
        <v>841</v>
      </c>
      <c r="G111" s="6" t="s">
        <v>858</v>
      </c>
      <c r="H111" s="17" t="s">
        <v>829</v>
      </c>
      <c r="I111" s="34">
        <v>0.000372131844</v>
      </c>
      <c r="J111" s="34">
        <v>0.000383633397</v>
      </c>
      <c r="K111" s="34">
        <v>0.000321331794</v>
      </c>
      <c r="L111" s="34">
        <v>0.000317088387</v>
      </c>
      <c r="M111" s="34">
        <v>0.000348946143</v>
      </c>
      <c r="N111" s="34">
        <v>0.00032976273204</v>
      </c>
      <c r="O111" s="34">
        <v>0.000379481382</v>
      </c>
      <c r="P111" s="34">
        <v>0.000356354523</v>
      </c>
      <c r="Q111" s="34">
        <v>0.000369388572</v>
      </c>
      <c r="R111" s="34">
        <v>0.011146221534</v>
      </c>
    </row>
    <row r="112" spans="1:18" ht="12.75" customHeight="1">
      <c r="A112" s="6" t="s">
        <v>838</v>
      </c>
      <c r="B112" s="6" t="s">
        <v>824</v>
      </c>
      <c r="C112" s="6" t="s">
        <v>825</v>
      </c>
      <c r="D112" s="6" t="s">
        <v>839</v>
      </c>
      <c r="E112" s="6" t="s">
        <v>840</v>
      </c>
      <c r="F112" s="6" t="s">
        <v>841</v>
      </c>
      <c r="G112" s="6" t="s">
        <v>859</v>
      </c>
      <c r="H112" s="17" t="s">
        <v>831</v>
      </c>
      <c r="I112" s="34">
        <v>0.000549337483999999</v>
      </c>
      <c r="J112" s="34">
        <v>0.000566315966999999</v>
      </c>
      <c r="K112" s="34">
        <v>0.000474346934</v>
      </c>
      <c r="L112" s="34">
        <v>0.000468082857</v>
      </c>
      <c r="M112" s="34">
        <v>0.000515110973000001</v>
      </c>
      <c r="N112" s="34">
        <v>0.00048679260444</v>
      </c>
      <c r="O112" s="34">
        <v>0.000560186802</v>
      </c>
      <c r="P112" s="34">
        <v>0.000526047153000001</v>
      </c>
      <c r="Q112" s="34">
        <v>0.000545287892</v>
      </c>
      <c r="R112" s="34">
        <v>0.000604639066000002</v>
      </c>
    </row>
    <row r="113" spans="1:18" ht="12.75" customHeight="1">
      <c r="A113" s="6" t="s">
        <v>838</v>
      </c>
      <c r="B113" s="6" t="s">
        <v>824</v>
      </c>
      <c r="C113" s="6" t="s">
        <v>825</v>
      </c>
      <c r="D113" s="6" t="s">
        <v>839</v>
      </c>
      <c r="E113" s="6" t="s">
        <v>840</v>
      </c>
      <c r="F113" s="6" t="s">
        <v>841</v>
      </c>
      <c r="G113" s="6" t="s">
        <v>860</v>
      </c>
      <c r="H113" s="17" t="s">
        <v>829</v>
      </c>
      <c r="I113" s="34">
        <v>0.0050220954</v>
      </c>
      <c r="J113" s="34">
        <v>0.00509066145</v>
      </c>
      <c r="K113" s="34">
        <v>0.00522591552</v>
      </c>
      <c r="L113" s="34">
        <v>0.00222361146</v>
      </c>
      <c r="M113" s="34">
        <v>0.00220386096</v>
      </c>
      <c r="N113" s="34">
        <v>0.0018202066092</v>
      </c>
      <c r="O113" s="34">
        <v>0.00214603074</v>
      </c>
      <c r="P113" s="34">
        <v>0.00224124641999999</v>
      </c>
      <c r="Q113" s="34">
        <v>0.00210403305</v>
      </c>
      <c r="R113" s="34">
        <v>0.003270226029</v>
      </c>
    </row>
    <row r="114" spans="1:18" ht="12.75" customHeight="1">
      <c r="A114" s="6" t="s">
        <v>838</v>
      </c>
      <c r="B114" s="6" t="s">
        <v>824</v>
      </c>
      <c r="C114" s="6" t="s">
        <v>825</v>
      </c>
      <c r="D114" s="6" t="s">
        <v>839</v>
      </c>
      <c r="E114" s="6" t="s">
        <v>840</v>
      </c>
      <c r="F114" s="6" t="s">
        <v>841</v>
      </c>
      <c r="G114" s="6" t="s">
        <v>861</v>
      </c>
      <c r="H114" s="17" t="s">
        <v>830</v>
      </c>
      <c r="I114" s="34">
        <v>0.249093894304152</v>
      </c>
      <c r="J114" s="34">
        <v>0.252494742565926</v>
      </c>
      <c r="K114" s="34">
        <v>0.259203289563418</v>
      </c>
      <c r="L114" s="34">
        <v>0.110290226265065</v>
      </c>
      <c r="M114" s="34">
        <v>0.109310609478125</v>
      </c>
      <c r="N114" s="34">
        <v>0.0902815093324957</v>
      </c>
      <c r="O114" s="34">
        <v>0.106442254028671</v>
      </c>
      <c r="P114" s="34">
        <v>0.111164913126309</v>
      </c>
      <c r="Q114" s="34">
        <v>0.104359185643734</v>
      </c>
      <c r="R114" s="34">
        <v>0.248184595001313</v>
      </c>
    </row>
    <row r="115" spans="1:18" ht="12.75" customHeight="1">
      <c r="A115" s="6" t="s">
        <v>838</v>
      </c>
      <c r="B115" s="6" t="s">
        <v>824</v>
      </c>
      <c r="C115" s="6" t="s">
        <v>825</v>
      </c>
      <c r="D115" s="6" t="s">
        <v>839</v>
      </c>
      <c r="E115" s="6" t="s">
        <v>840</v>
      </c>
      <c r="F115" s="6" t="s">
        <v>841</v>
      </c>
      <c r="G115" s="6" t="s">
        <v>862</v>
      </c>
      <c r="H115" s="17" t="s">
        <v>831</v>
      </c>
      <c r="I115" s="34">
        <v>0.00988475920000001</v>
      </c>
      <c r="J115" s="34">
        <v>0.0100197146</v>
      </c>
      <c r="K115" s="34">
        <v>0.01028592896</v>
      </c>
      <c r="L115" s="34">
        <v>0.00437663208</v>
      </c>
      <c r="M115" s="34">
        <v>0.00433775808</v>
      </c>
      <c r="N115" s="34">
        <v>0.0035826288816</v>
      </c>
      <c r="O115" s="34">
        <v>0.00422393352</v>
      </c>
      <c r="P115" s="34">
        <v>0.00441134215999998</v>
      </c>
      <c r="Q115" s="34">
        <v>0.0041412714</v>
      </c>
      <c r="R115" s="34">
        <v>0.00684308663000001</v>
      </c>
    </row>
    <row r="116" spans="1:18" ht="12.75" customHeight="1">
      <c r="A116" s="6" t="s">
        <v>838</v>
      </c>
      <c r="B116" s="6" t="s">
        <v>824</v>
      </c>
      <c r="C116" s="6" t="s">
        <v>825</v>
      </c>
      <c r="D116" s="6" t="s">
        <v>839</v>
      </c>
      <c r="E116" s="6" t="s">
        <v>840</v>
      </c>
      <c r="F116" s="6" t="s">
        <v>841</v>
      </c>
      <c r="G116" s="6" t="s">
        <v>863</v>
      </c>
      <c r="H116" s="17" t="s">
        <v>829</v>
      </c>
      <c r="I116" s="34">
        <v>0.011953734135</v>
      </c>
      <c r="J116" s="34">
        <v>0.014224756308</v>
      </c>
      <c r="K116" s="34">
        <v>0.00845788467300004</v>
      </c>
      <c r="L116" s="34">
        <v>0.00852331552799997</v>
      </c>
      <c r="M116" s="34">
        <v>0.00986944307999996</v>
      </c>
      <c r="N116" s="34">
        <v>0.00810905211984</v>
      </c>
      <c r="O116" s="34">
        <v>0.00932596226099999</v>
      </c>
      <c r="P116" s="34">
        <v>0.010398633378</v>
      </c>
      <c r="Q116" s="34">
        <v>0.010398338643</v>
      </c>
      <c r="R116" s="34">
        <v>0.0085770331919285</v>
      </c>
    </row>
    <row r="117" spans="1:18" ht="12.75" customHeight="1">
      <c r="A117" s="6" t="s">
        <v>838</v>
      </c>
      <c r="B117" s="6" t="s">
        <v>824</v>
      </c>
      <c r="C117" s="6" t="s">
        <v>825</v>
      </c>
      <c r="D117" s="6" t="s">
        <v>839</v>
      </c>
      <c r="E117" s="6" t="s">
        <v>840</v>
      </c>
      <c r="F117" s="6" t="s">
        <v>841</v>
      </c>
      <c r="G117" s="6" t="s">
        <v>864</v>
      </c>
      <c r="H117" s="17" t="s">
        <v>830</v>
      </c>
      <c r="I117" s="34">
        <v>30.0951126554</v>
      </c>
      <c r="J117" s="34">
        <v>35.85212739336</v>
      </c>
      <c r="K117" s="34">
        <v>21.3110251070001</v>
      </c>
      <c r="L117" s="34">
        <v>21.5251258649199</v>
      </c>
      <c r="M117" s="34">
        <v>24.9021760556499</v>
      </c>
      <c r="N117" s="34">
        <v>20.5394092206949</v>
      </c>
      <c r="O117" s="34">
        <v>23.61128059865</v>
      </c>
      <c r="P117" s="34">
        <v>26.30860527625</v>
      </c>
      <c r="Q117" s="34">
        <v>26.2948398035401</v>
      </c>
      <c r="R117" s="34">
        <v>24.4394757327312</v>
      </c>
    </row>
    <row r="118" spans="1:18" ht="12.75" customHeight="1">
      <c r="A118" s="6" t="s">
        <v>838</v>
      </c>
      <c r="B118" s="6" t="s">
        <v>824</v>
      </c>
      <c r="C118" s="6" t="s">
        <v>825</v>
      </c>
      <c r="D118" s="6" t="s">
        <v>839</v>
      </c>
      <c r="E118" s="6" t="s">
        <v>840</v>
      </c>
      <c r="F118" s="6" t="s">
        <v>841</v>
      </c>
      <c r="G118" s="6" t="s">
        <v>865</v>
      </c>
      <c r="H118" s="17" t="s">
        <v>831</v>
      </c>
      <c r="I118" s="34">
        <v>0.017645988485</v>
      </c>
      <c r="J118" s="34">
        <v>0.020998449788</v>
      </c>
      <c r="K118" s="34">
        <v>0.0124854488030001</v>
      </c>
      <c r="L118" s="34">
        <v>0.012582037208</v>
      </c>
      <c r="M118" s="34">
        <v>0.0145691778799999</v>
      </c>
      <c r="N118" s="34">
        <v>0.01197050551024</v>
      </c>
      <c r="O118" s="34">
        <v>0.013766896671</v>
      </c>
      <c r="P118" s="34">
        <v>0.015350363558</v>
      </c>
      <c r="Q118" s="34">
        <v>0.0153499284730001</v>
      </c>
      <c r="R118" s="34">
        <v>0.0138130807189877</v>
      </c>
    </row>
    <row r="119" spans="1:18" ht="12.75" customHeight="1">
      <c r="A119" s="6" t="s">
        <v>838</v>
      </c>
      <c r="B119" s="6" t="s">
        <v>824</v>
      </c>
      <c r="C119" s="6" t="s">
        <v>825</v>
      </c>
      <c r="D119" s="6" t="s">
        <v>839</v>
      </c>
      <c r="E119" s="6" t="s">
        <v>840</v>
      </c>
      <c r="F119" s="6" t="s">
        <v>841</v>
      </c>
      <c r="G119" s="6" t="s">
        <v>866</v>
      </c>
      <c r="H119" s="17" t="s">
        <v>829</v>
      </c>
      <c r="I119" s="34">
        <v>0.000572754231</v>
      </c>
      <c r="J119" s="34">
        <v>0.000591205230000001</v>
      </c>
      <c r="K119" s="34">
        <v>0.000572212053000001</v>
      </c>
      <c r="L119" s="34">
        <v>0.000712828305000001</v>
      </c>
      <c r="M119" s="34">
        <v>0.00074011833</v>
      </c>
      <c r="N119" s="34">
        <v>0.000754435086929999</v>
      </c>
      <c r="O119" s="34">
        <v>0.000762261065999999</v>
      </c>
      <c r="P119" s="34">
        <v>0.000795202632</v>
      </c>
      <c r="Q119" s="34">
        <v>0.000697824792</v>
      </c>
      <c r="R119" s="34">
        <v>0.000642697188000001</v>
      </c>
    </row>
    <row r="120" spans="1:18" ht="12.75" customHeight="1">
      <c r="A120" s="6" t="s">
        <v>838</v>
      </c>
      <c r="B120" s="6" t="s">
        <v>824</v>
      </c>
      <c r="C120" s="6" t="s">
        <v>825</v>
      </c>
      <c r="D120" s="6" t="s">
        <v>839</v>
      </c>
      <c r="E120" s="6" t="s">
        <v>840</v>
      </c>
      <c r="F120" s="6" t="s">
        <v>841</v>
      </c>
      <c r="G120" s="6" t="s">
        <v>867</v>
      </c>
      <c r="H120" s="17" t="s">
        <v>830</v>
      </c>
      <c r="I120" s="34">
        <v>0.92768002748</v>
      </c>
      <c r="J120" s="34">
        <v>0.957564788400001</v>
      </c>
      <c r="K120" s="34">
        <v>0.926801871240001</v>
      </c>
      <c r="L120" s="34">
        <v>1.1545555594</v>
      </c>
      <c r="M120" s="34">
        <v>1.1987567364</v>
      </c>
      <c r="N120" s="34">
        <v>1.2219453376244</v>
      </c>
      <c r="O120" s="34">
        <v>1.23462093928</v>
      </c>
      <c r="P120" s="34">
        <v>1.28797581856</v>
      </c>
      <c r="Q120" s="34">
        <v>1.13025463136</v>
      </c>
      <c r="R120" s="34">
        <v>1.230136761938</v>
      </c>
    </row>
    <row r="121" spans="1:18" ht="12.75" customHeight="1">
      <c r="A121" s="6" t="s">
        <v>838</v>
      </c>
      <c r="B121" s="6" t="s">
        <v>824</v>
      </c>
      <c r="C121" s="6" t="s">
        <v>825</v>
      </c>
      <c r="D121" s="6" t="s">
        <v>839</v>
      </c>
      <c r="E121" s="6" t="s">
        <v>840</v>
      </c>
      <c r="F121" s="6" t="s">
        <v>841</v>
      </c>
      <c r="G121" s="6" t="s">
        <v>868</v>
      </c>
      <c r="H121" s="17" t="s">
        <v>831</v>
      </c>
      <c r="I121" s="34">
        <v>0.001690988682</v>
      </c>
      <c r="J121" s="34">
        <v>0.00174546306</v>
      </c>
      <c r="K121" s="34">
        <v>0.001689387966</v>
      </c>
      <c r="L121" s="34">
        <v>0.00210454071</v>
      </c>
      <c r="M121" s="34">
        <v>0.00218511126</v>
      </c>
      <c r="N121" s="34">
        <v>0.00222737978046</v>
      </c>
      <c r="O121" s="34">
        <v>0.002250485052</v>
      </c>
      <c r="P121" s="34">
        <v>0.002347741104</v>
      </c>
      <c r="Q121" s="34">
        <v>0.002060244624</v>
      </c>
      <c r="R121" s="34">
        <v>0.00192848706</v>
      </c>
    </row>
    <row r="122" spans="1:18" ht="12.75" customHeight="1">
      <c r="A122" s="6" t="s">
        <v>838</v>
      </c>
      <c r="B122" s="6" t="s">
        <v>824</v>
      </c>
      <c r="C122" s="6" t="s">
        <v>825</v>
      </c>
      <c r="D122" s="6" t="s">
        <v>839</v>
      </c>
      <c r="E122" s="6" t="s">
        <v>840</v>
      </c>
      <c r="F122" s="6" t="s">
        <v>841</v>
      </c>
      <c r="G122" s="6" t="s">
        <v>981</v>
      </c>
      <c r="H122" s="17" t="s">
        <v>829</v>
      </c>
      <c r="I122" s="34">
        <v>0</v>
      </c>
      <c r="J122" s="34">
        <v>0</v>
      </c>
      <c r="K122" s="34">
        <v>0</v>
      </c>
      <c r="L122" s="34">
        <v>0</v>
      </c>
      <c r="M122" s="34">
        <v>0</v>
      </c>
      <c r="N122" s="34">
        <v>0</v>
      </c>
      <c r="O122" s="34">
        <v>0</v>
      </c>
      <c r="P122" s="34">
        <v>0</v>
      </c>
      <c r="Q122" s="34">
        <v>0</v>
      </c>
      <c r="R122" s="34">
        <v>4.43037E-07</v>
      </c>
    </row>
    <row r="123" spans="1:18" ht="12.75" customHeight="1">
      <c r="A123" s="6" t="s">
        <v>838</v>
      </c>
      <c r="B123" s="6" t="s">
        <v>824</v>
      </c>
      <c r="C123" s="6" t="s">
        <v>825</v>
      </c>
      <c r="D123" s="6" t="s">
        <v>839</v>
      </c>
      <c r="E123" s="6" t="s">
        <v>840</v>
      </c>
      <c r="F123" s="6" t="s">
        <v>841</v>
      </c>
      <c r="G123" s="6" t="s">
        <v>982</v>
      </c>
      <c r="H123" s="17" t="s">
        <v>830</v>
      </c>
      <c r="I123" s="34">
        <v>0</v>
      </c>
      <c r="J123" s="34">
        <v>0</v>
      </c>
      <c r="K123" s="34">
        <v>0</v>
      </c>
      <c r="L123" s="34">
        <v>0</v>
      </c>
      <c r="M123" s="34">
        <v>0</v>
      </c>
      <c r="N123" s="34">
        <v>0</v>
      </c>
      <c r="O123" s="34">
        <v>0</v>
      </c>
      <c r="P123" s="34">
        <v>0</v>
      </c>
      <c r="Q123" s="34">
        <v>0</v>
      </c>
      <c r="R123" s="34">
        <v>0.001329575922</v>
      </c>
    </row>
    <row r="124" spans="1:18" ht="12.75" customHeight="1">
      <c r="A124" s="6" t="s">
        <v>838</v>
      </c>
      <c r="B124" s="6" t="s">
        <v>824</v>
      </c>
      <c r="C124" s="6" t="s">
        <v>825</v>
      </c>
      <c r="D124" s="6" t="s">
        <v>839</v>
      </c>
      <c r="E124" s="6" t="s">
        <v>840</v>
      </c>
      <c r="F124" s="6" t="s">
        <v>841</v>
      </c>
      <c r="G124" s="6" t="s">
        <v>983</v>
      </c>
      <c r="H124" s="17" t="s">
        <v>831</v>
      </c>
      <c r="I124" s="34">
        <v>0</v>
      </c>
      <c r="J124" s="34">
        <v>0</v>
      </c>
      <c r="K124" s="34">
        <v>0</v>
      </c>
      <c r="L124" s="34">
        <v>0</v>
      </c>
      <c r="M124" s="34">
        <v>0</v>
      </c>
      <c r="N124" s="34">
        <v>0</v>
      </c>
      <c r="O124" s="34">
        <v>0</v>
      </c>
      <c r="P124" s="34">
        <v>0</v>
      </c>
      <c r="Q124" s="34">
        <v>0</v>
      </c>
      <c r="R124" s="34">
        <v>6.54100000000001E-07</v>
      </c>
    </row>
    <row r="125" spans="1:18" ht="12.75" customHeight="1">
      <c r="A125" s="6" t="s">
        <v>838</v>
      </c>
      <c r="B125" s="6" t="s">
        <v>824</v>
      </c>
      <c r="C125" s="6" t="s">
        <v>825</v>
      </c>
      <c r="D125" s="6" t="s">
        <v>839</v>
      </c>
      <c r="E125" s="6" t="s">
        <v>840</v>
      </c>
      <c r="F125" s="6" t="s">
        <v>841</v>
      </c>
      <c r="G125" s="6" t="s">
        <v>869</v>
      </c>
      <c r="H125" s="17" t="s">
        <v>829</v>
      </c>
      <c r="I125" s="34">
        <v>3.0079875E-05</v>
      </c>
      <c r="J125" s="34">
        <v>0</v>
      </c>
      <c r="K125" s="34">
        <v>0</v>
      </c>
      <c r="L125" s="34">
        <v>0</v>
      </c>
      <c r="M125" s="34">
        <v>1.2018384E-05</v>
      </c>
      <c r="N125" s="34">
        <v>1.19967183E-05</v>
      </c>
      <c r="O125" s="34">
        <v>1.0969707E-05</v>
      </c>
      <c r="P125" s="34">
        <v>0.000120832341</v>
      </c>
      <c r="Q125" s="34">
        <v>1.3453902E-05</v>
      </c>
      <c r="R125" s="34">
        <v>8.72085899999998E-06</v>
      </c>
    </row>
    <row r="126" spans="1:18" ht="12.75" customHeight="1">
      <c r="A126" s="6" t="s">
        <v>838</v>
      </c>
      <c r="B126" s="6" t="s">
        <v>824</v>
      </c>
      <c r="C126" s="6" t="s">
        <v>825</v>
      </c>
      <c r="D126" s="6" t="s">
        <v>839</v>
      </c>
      <c r="E126" s="6" t="s">
        <v>840</v>
      </c>
      <c r="F126" s="6" t="s">
        <v>841</v>
      </c>
      <c r="G126" s="6" t="s">
        <v>870</v>
      </c>
      <c r="H126" s="17" t="s">
        <v>830</v>
      </c>
      <c r="I126" s="34">
        <v>0.09190118</v>
      </c>
      <c r="J126" s="34">
        <v>0</v>
      </c>
      <c r="K126" s="34">
        <v>0</v>
      </c>
      <c r="L126" s="34">
        <v>0</v>
      </c>
      <c r="M126" s="34">
        <v>0.0367190246399999</v>
      </c>
      <c r="N126" s="34">
        <v>0.036652830768</v>
      </c>
      <c r="O126" s="34">
        <v>0.03351506672</v>
      </c>
      <c r="P126" s="34">
        <v>0.36917157136</v>
      </c>
      <c r="Q126" s="34">
        <v>0.0411048739199999</v>
      </c>
      <c r="R126" s="34">
        <v>0.0298062939998771</v>
      </c>
    </row>
    <row r="127" spans="1:18" ht="12.75" customHeight="1">
      <c r="A127" s="6" t="s">
        <v>838</v>
      </c>
      <c r="B127" s="6" t="s">
        <v>824</v>
      </c>
      <c r="C127" s="6" t="s">
        <v>825</v>
      </c>
      <c r="D127" s="6" t="s">
        <v>839</v>
      </c>
      <c r="E127" s="6" t="s">
        <v>840</v>
      </c>
      <c r="F127" s="6" t="s">
        <v>841</v>
      </c>
      <c r="G127" s="6" t="s">
        <v>871</v>
      </c>
      <c r="H127" s="17" t="s">
        <v>831</v>
      </c>
      <c r="I127" s="34">
        <v>4.4403625E-05</v>
      </c>
      <c r="J127" s="34">
        <v>0</v>
      </c>
      <c r="K127" s="34">
        <v>0</v>
      </c>
      <c r="L127" s="34">
        <v>0</v>
      </c>
      <c r="M127" s="34">
        <v>1.77414239999999E-05</v>
      </c>
      <c r="N127" s="34">
        <v>1.77094413E-05</v>
      </c>
      <c r="O127" s="34">
        <v>1.6193377E-05</v>
      </c>
      <c r="P127" s="34">
        <v>0.000178371551</v>
      </c>
      <c r="Q127" s="34">
        <v>1.9860522E-05</v>
      </c>
      <c r="R127" s="34">
        <v>5.26379999999999E-07</v>
      </c>
    </row>
    <row r="128" spans="1:18" ht="12.75" customHeight="1">
      <c r="A128" s="6" t="s">
        <v>838</v>
      </c>
      <c r="B128" s="6" t="s">
        <v>824</v>
      </c>
      <c r="C128" s="6" t="s">
        <v>825</v>
      </c>
      <c r="D128" s="6" t="s">
        <v>839</v>
      </c>
      <c r="E128" s="6" t="s">
        <v>840</v>
      </c>
      <c r="F128" s="6" t="s">
        <v>841</v>
      </c>
      <c r="G128" s="6" t="s">
        <v>872</v>
      </c>
      <c r="H128" s="17" t="s">
        <v>829</v>
      </c>
      <c r="I128" s="34">
        <v>2.28334679999999E-05</v>
      </c>
      <c r="J128" s="34">
        <v>3.50244089999999E-05</v>
      </c>
      <c r="K128" s="34">
        <v>1.62001980000001E-05</v>
      </c>
      <c r="L128" s="34">
        <v>2.965662E-06</v>
      </c>
      <c r="M128" s="34">
        <v>0</v>
      </c>
      <c r="N128" s="34">
        <v>1.49951277E-06</v>
      </c>
      <c r="O128" s="34">
        <v>1.366218E-06</v>
      </c>
      <c r="P128" s="34">
        <v>4.12964999999999E-07</v>
      </c>
      <c r="Q128" s="34">
        <v>0</v>
      </c>
      <c r="R128" s="34">
        <v>0</v>
      </c>
    </row>
    <row r="129" spans="1:18" ht="12.75" customHeight="1">
      <c r="A129" s="6" t="s">
        <v>838</v>
      </c>
      <c r="B129" s="6" t="s">
        <v>824</v>
      </c>
      <c r="C129" s="6" t="s">
        <v>825</v>
      </c>
      <c r="D129" s="6" t="s">
        <v>839</v>
      </c>
      <c r="E129" s="6" t="s">
        <v>840</v>
      </c>
      <c r="F129" s="6" t="s">
        <v>841</v>
      </c>
      <c r="G129" s="6" t="s">
        <v>873</v>
      </c>
      <c r="H129" s="17" t="s">
        <v>830</v>
      </c>
      <c r="I129" s="34">
        <v>0.0285382106399999</v>
      </c>
      <c r="J129" s="34">
        <v>0.0437749518199999</v>
      </c>
      <c r="K129" s="34">
        <v>0.0202476760400001</v>
      </c>
      <c r="L129" s="34">
        <v>0.00370660675999999</v>
      </c>
      <c r="M129" s="34">
        <v>0</v>
      </c>
      <c r="N129" s="34">
        <v>0.0018741529446</v>
      </c>
      <c r="O129" s="34">
        <v>0.00170755564</v>
      </c>
      <c r="P129" s="34">
        <v>0.000516140699999999</v>
      </c>
      <c r="Q129" s="34">
        <v>0</v>
      </c>
      <c r="R129" s="34">
        <v>0</v>
      </c>
    </row>
    <row r="130" spans="1:18" ht="12.75" customHeight="1">
      <c r="A130" s="6" t="s">
        <v>838</v>
      </c>
      <c r="B130" s="6" t="s">
        <v>824</v>
      </c>
      <c r="C130" s="6" t="s">
        <v>825</v>
      </c>
      <c r="D130" s="6" t="s">
        <v>839</v>
      </c>
      <c r="E130" s="6" t="s">
        <v>840</v>
      </c>
      <c r="F130" s="6" t="s">
        <v>841</v>
      </c>
      <c r="G130" s="6" t="s">
        <v>874</v>
      </c>
      <c r="H130" s="17" t="s">
        <v>831</v>
      </c>
      <c r="I130" s="34">
        <v>6.74130959999998E-05</v>
      </c>
      <c r="J130" s="34">
        <v>0.000103405398</v>
      </c>
      <c r="K130" s="34">
        <v>4.78291560000001E-05</v>
      </c>
      <c r="L130" s="34">
        <v>8.75576399999998E-06</v>
      </c>
      <c r="M130" s="34">
        <v>0</v>
      </c>
      <c r="N130" s="34">
        <v>4.42713294E-06</v>
      </c>
      <c r="O130" s="34">
        <v>4.03359599999999E-06</v>
      </c>
      <c r="P130" s="34">
        <v>1.21923E-06</v>
      </c>
      <c r="Q130" s="34">
        <v>0</v>
      </c>
      <c r="R130" s="34">
        <v>0</v>
      </c>
    </row>
    <row r="131" spans="1:18" ht="12.75" customHeight="1">
      <c r="A131" s="6" t="s">
        <v>838</v>
      </c>
      <c r="B131" s="6" t="s">
        <v>824</v>
      </c>
      <c r="C131" s="6" t="s">
        <v>825</v>
      </c>
      <c r="D131" s="6" t="s">
        <v>839</v>
      </c>
      <c r="E131" s="6" t="s">
        <v>840</v>
      </c>
      <c r="F131" s="6" t="s">
        <v>841</v>
      </c>
      <c r="G131" s="6" t="s">
        <v>875</v>
      </c>
      <c r="H131" s="17" t="s">
        <v>829</v>
      </c>
      <c r="I131" s="34">
        <v>0.00011740239</v>
      </c>
      <c r="J131" s="34">
        <v>7.87500000000003E-07</v>
      </c>
      <c r="K131" s="34">
        <v>0</v>
      </c>
      <c r="L131" s="34">
        <v>0</v>
      </c>
      <c r="M131" s="34">
        <v>0</v>
      </c>
      <c r="N131" s="34">
        <v>0</v>
      </c>
      <c r="O131" s="34">
        <v>0</v>
      </c>
      <c r="P131" s="34">
        <v>0</v>
      </c>
      <c r="Q131" s="34">
        <v>8.5428E-07</v>
      </c>
      <c r="R131" s="34">
        <v>0</v>
      </c>
    </row>
    <row r="132" spans="1:18" ht="12.75" customHeight="1">
      <c r="A132" s="6" t="s">
        <v>838</v>
      </c>
      <c r="B132" s="6" t="s">
        <v>824</v>
      </c>
      <c r="C132" s="6" t="s">
        <v>825</v>
      </c>
      <c r="D132" s="6" t="s">
        <v>839</v>
      </c>
      <c r="E132" s="6" t="s">
        <v>840</v>
      </c>
      <c r="F132" s="6" t="s">
        <v>841</v>
      </c>
      <c r="G132" s="6" t="s">
        <v>876</v>
      </c>
      <c r="H132" s="17" t="s">
        <v>830</v>
      </c>
      <c r="I132" s="34">
        <v>0.013790122</v>
      </c>
      <c r="J132" s="34">
        <v>9.25000000000004E-05</v>
      </c>
      <c r="K132" s="34">
        <v>0</v>
      </c>
      <c r="L132" s="34">
        <v>0</v>
      </c>
      <c r="M132" s="34">
        <v>0</v>
      </c>
      <c r="N132" s="34">
        <v>0</v>
      </c>
      <c r="O132" s="34">
        <v>0</v>
      </c>
      <c r="P132" s="34">
        <v>0</v>
      </c>
      <c r="Q132" s="34">
        <v>0.000100344</v>
      </c>
      <c r="R132" s="34">
        <v>0</v>
      </c>
    </row>
    <row r="133" spans="1:18" ht="12.75" customHeight="1">
      <c r="A133" s="6" t="s">
        <v>838</v>
      </c>
      <c r="B133" s="6" t="s">
        <v>824</v>
      </c>
      <c r="C133" s="6" t="s">
        <v>825</v>
      </c>
      <c r="D133" s="6" t="s">
        <v>839</v>
      </c>
      <c r="E133" s="6" t="s">
        <v>840</v>
      </c>
      <c r="F133" s="6" t="s">
        <v>841</v>
      </c>
      <c r="G133" s="6" t="s">
        <v>877</v>
      </c>
      <c r="H133" s="17" t="s">
        <v>831</v>
      </c>
      <c r="I133" s="34">
        <v>0.00023107772</v>
      </c>
      <c r="J133" s="34">
        <v>1.55000000000001E-06</v>
      </c>
      <c r="K133" s="34">
        <v>0</v>
      </c>
      <c r="L133" s="34">
        <v>0</v>
      </c>
      <c r="M133" s="34">
        <v>0</v>
      </c>
      <c r="N133" s="34">
        <v>0</v>
      </c>
      <c r="O133" s="34">
        <v>0</v>
      </c>
      <c r="P133" s="34">
        <v>0</v>
      </c>
      <c r="Q133" s="34">
        <v>1.68144E-06</v>
      </c>
      <c r="R133" s="34">
        <v>0</v>
      </c>
    </row>
    <row r="134" spans="1:18" ht="12.75" customHeight="1">
      <c r="A134" s="6" t="s">
        <v>838</v>
      </c>
      <c r="B134" s="6" t="s">
        <v>824</v>
      </c>
      <c r="C134" s="6" t="s">
        <v>825</v>
      </c>
      <c r="D134" s="6" t="s">
        <v>839</v>
      </c>
      <c r="E134" s="6" t="s">
        <v>840</v>
      </c>
      <c r="F134" s="6" t="s">
        <v>841</v>
      </c>
      <c r="G134" s="6" t="s">
        <v>878</v>
      </c>
      <c r="H134" s="17" t="s">
        <v>829</v>
      </c>
      <c r="I134" s="34">
        <v>0.00087318</v>
      </c>
      <c r="J134" s="34">
        <v>0</v>
      </c>
      <c r="K134" s="34">
        <v>0</v>
      </c>
      <c r="L134" s="34">
        <v>0</v>
      </c>
      <c r="M134" s="34">
        <v>0</v>
      </c>
      <c r="N134" s="34">
        <v>0</v>
      </c>
      <c r="O134" s="34">
        <v>0</v>
      </c>
      <c r="P134" s="34">
        <v>0</v>
      </c>
      <c r="Q134" s="34">
        <v>0</v>
      </c>
      <c r="R134" s="34">
        <v>0</v>
      </c>
    </row>
    <row r="135" spans="1:18" ht="12.75" customHeight="1">
      <c r="A135" s="6" t="s">
        <v>838</v>
      </c>
      <c r="B135" s="6" t="s">
        <v>824</v>
      </c>
      <c r="C135" s="6" t="s">
        <v>825</v>
      </c>
      <c r="D135" s="6" t="s">
        <v>839</v>
      </c>
      <c r="E135" s="6" t="s">
        <v>840</v>
      </c>
      <c r="F135" s="6" t="s">
        <v>841</v>
      </c>
      <c r="G135" s="6" t="s">
        <v>879</v>
      </c>
      <c r="H135" s="17" t="s">
        <v>831</v>
      </c>
      <c r="I135" s="34">
        <v>0.00171864</v>
      </c>
      <c r="J135" s="34">
        <v>0</v>
      </c>
      <c r="K135" s="34">
        <v>0</v>
      </c>
      <c r="L135" s="34">
        <v>0</v>
      </c>
      <c r="M135" s="34">
        <v>0</v>
      </c>
      <c r="N135" s="34">
        <v>0</v>
      </c>
      <c r="O135" s="34">
        <v>0</v>
      </c>
      <c r="P135" s="34">
        <v>0</v>
      </c>
      <c r="Q135" s="34">
        <v>0</v>
      </c>
      <c r="R135" s="34">
        <v>0</v>
      </c>
    </row>
    <row r="136" spans="1:18" ht="12.75" customHeight="1">
      <c r="A136" s="6" t="s">
        <v>838</v>
      </c>
      <c r="B136" s="6" t="s">
        <v>824</v>
      </c>
      <c r="C136" s="6" t="s">
        <v>825</v>
      </c>
      <c r="D136" s="6" t="s">
        <v>839</v>
      </c>
      <c r="E136" s="6" t="s">
        <v>840</v>
      </c>
      <c r="F136" s="6" t="s">
        <v>841</v>
      </c>
      <c r="G136" s="6" t="s">
        <v>880</v>
      </c>
      <c r="H136" s="17" t="s">
        <v>829</v>
      </c>
      <c r="I136" s="34">
        <v>0</v>
      </c>
      <c r="J136" s="34">
        <v>2.6519241E-05</v>
      </c>
      <c r="K136" s="34">
        <v>2.95629538489258E-05</v>
      </c>
      <c r="L136" s="34">
        <v>4.6642113E-05</v>
      </c>
      <c r="M136" s="34">
        <v>3.5122668E-05</v>
      </c>
      <c r="N136" s="34">
        <v>4.589112213E-05</v>
      </c>
      <c r="O136" s="34">
        <v>4.6373271E-05</v>
      </c>
      <c r="P136" s="34">
        <v>4.6684533E-05</v>
      </c>
      <c r="Q136" s="34">
        <v>4.6324761E-05</v>
      </c>
      <c r="R136" s="34">
        <v>6.2558622E-05</v>
      </c>
    </row>
    <row r="137" spans="1:18" ht="12.75" customHeight="1">
      <c r="A137" s="6" t="s">
        <v>838</v>
      </c>
      <c r="B137" s="6" t="s">
        <v>824</v>
      </c>
      <c r="C137" s="6" t="s">
        <v>825</v>
      </c>
      <c r="D137" s="6" t="s">
        <v>839</v>
      </c>
      <c r="E137" s="6" t="s">
        <v>840</v>
      </c>
      <c r="F137" s="6" t="s">
        <v>841</v>
      </c>
      <c r="G137" s="6" t="s">
        <v>881</v>
      </c>
      <c r="H137" s="17" t="s">
        <v>831</v>
      </c>
      <c r="I137" s="34">
        <v>0</v>
      </c>
      <c r="J137" s="34">
        <v>3.9147451E-05</v>
      </c>
      <c r="K137" s="34">
        <v>4.36405509198429E-05</v>
      </c>
      <c r="L137" s="34">
        <v>6.8852643E-05</v>
      </c>
      <c r="M137" s="34">
        <v>5.1847748E-05</v>
      </c>
      <c r="N137" s="34">
        <v>6.774403743E-05</v>
      </c>
      <c r="O137" s="34">
        <v>6.8455781E-05</v>
      </c>
      <c r="P137" s="34">
        <v>6.8915263E-05</v>
      </c>
      <c r="Q137" s="34">
        <v>6.83841709999999E-05</v>
      </c>
      <c r="R137" s="34">
        <v>0.000101053087</v>
      </c>
    </row>
    <row r="138" spans="1:18" ht="12.75" customHeight="1">
      <c r="A138" s="6" t="s">
        <v>838</v>
      </c>
      <c r="B138" s="6" t="s">
        <v>824</v>
      </c>
      <c r="C138" s="6" t="s">
        <v>825</v>
      </c>
      <c r="D138" s="6" t="s">
        <v>839</v>
      </c>
      <c r="E138" s="6" t="s">
        <v>840</v>
      </c>
      <c r="F138" s="6" t="s">
        <v>841</v>
      </c>
      <c r="G138" s="6" t="s">
        <v>882</v>
      </c>
      <c r="H138" s="17" t="s">
        <v>829</v>
      </c>
      <c r="I138" s="34">
        <v>0.000111520962</v>
      </c>
      <c r="J138" s="34">
        <v>8.92773630000001E-05</v>
      </c>
      <c r="K138" s="34">
        <v>3.91897169999999E-05</v>
      </c>
      <c r="L138" s="34">
        <v>4.4063334E-05</v>
      </c>
      <c r="M138" s="34">
        <v>4.20935130000001E-05</v>
      </c>
      <c r="N138" s="34">
        <v>4.839802506E-05</v>
      </c>
      <c r="O138" s="34">
        <v>4.30777619999999E-05</v>
      </c>
      <c r="P138" s="34">
        <v>4.42018709999999E-05</v>
      </c>
      <c r="Q138" s="34">
        <v>4.32470429999999E-05</v>
      </c>
      <c r="R138" s="34">
        <v>3.7461984E-05</v>
      </c>
    </row>
    <row r="139" spans="1:18" ht="12.75" customHeight="1">
      <c r="A139" s="6" t="s">
        <v>838</v>
      </c>
      <c r="B139" s="6" t="s">
        <v>824</v>
      </c>
      <c r="C139" s="6" t="s">
        <v>825</v>
      </c>
      <c r="D139" s="6" t="s">
        <v>839</v>
      </c>
      <c r="E139" s="6" t="s">
        <v>840</v>
      </c>
      <c r="F139" s="6" t="s">
        <v>841</v>
      </c>
      <c r="G139" s="6" t="s">
        <v>883</v>
      </c>
      <c r="H139" s="17" t="s">
        <v>830</v>
      </c>
      <c r="I139" s="34">
        <v>0.1293997194</v>
      </c>
      <c r="J139" s="34">
        <v>0.1035900831</v>
      </c>
      <c r="K139" s="34">
        <v>0.0454725128999999</v>
      </c>
      <c r="L139" s="34">
        <v>0.0511274558</v>
      </c>
      <c r="M139" s="34">
        <v>0.0488418381000001</v>
      </c>
      <c r="N139" s="34">
        <v>0.056157073522</v>
      </c>
      <c r="O139" s="34">
        <v>0.0499838793999998</v>
      </c>
      <c r="P139" s="34">
        <v>0.0512882026999999</v>
      </c>
      <c r="Q139" s="34">
        <v>0.0501802990999999</v>
      </c>
      <c r="R139" s="34">
        <v>0.0435176339579544</v>
      </c>
    </row>
    <row r="140" spans="1:18" ht="12.75" customHeight="1">
      <c r="A140" s="6" t="s">
        <v>838</v>
      </c>
      <c r="B140" s="6" t="s">
        <v>824</v>
      </c>
      <c r="C140" s="6" t="s">
        <v>825</v>
      </c>
      <c r="D140" s="6" t="s">
        <v>839</v>
      </c>
      <c r="E140" s="6" t="s">
        <v>840</v>
      </c>
      <c r="F140" s="6" t="s">
        <v>841</v>
      </c>
      <c r="G140" s="6" t="s">
        <v>884</v>
      </c>
      <c r="H140" s="17" t="s">
        <v>831</v>
      </c>
      <c r="I140" s="34">
        <v>0.000329252364</v>
      </c>
      <c r="J140" s="34">
        <v>0.000263580786</v>
      </c>
      <c r="K140" s="34">
        <v>0.000115702974</v>
      </c>
      <c r="L140" s="34">
        <v>0.000130091748</v>
      </c>
      <c r="M140" s="34">
        <v>0.000124276086</v>
      </c>
      <c r="N140" s="34">
        <v>0.00014288940732</v>
      </c>
      <c r="O140" s="34">
        <v>0.000127181964</v>
      </c>
      <c r="P140" s="34">
        <v>0.000130500762</v>
      </c>
      <c r="Q140" s="34">
        <v>0.000127681746</v>
      </c>
      <c r="R140" s="34">
        <v>0.000110632676</v>
      </c>
    </row>
    <row r="141" spans="1:18" ht="12.75" customHeight="1">
      <c r="A141" s="6" t="s">
        <v>838</v>
      </c>
      <c r="B141" s="6" t="s">
        <v>824</v>
      </c>
      <c r="C141" s="6" t="s">
        <v>825</v>
      </c>
      <c r="D141" s="6" t="s">
        <v>839</v>
      </c>
      <c r="E141" s="6" t="s">
        <v>840</v>
      </c>
      <c r="F141" s="6" t="s">
        <v>841</v>
      </c>
      <c r="G141" s="6" t="s">
        <v>885</v>
      </c>
      <c r="H141" s="17" t="s">
        <v>829</v>
      </c>
      <c r="I141" s="34">
        <v>0</v>
      </c>
      <c r="J141" s="34">
        <v>1.6072644E-05</v>
      </c>
      <c r="K141" s="34">
        <v>1.9851069E-05</v>
      </c>
      <c r="L141" s="34">
        <v>2.0698188E-05</v>
      </c>
      <c r="M141" s="34">
        <v>1.9334301E-05</v>
      </c>
      <c r="N141" s="34">
        <v>2.274290361E-05</v>
      </c>
      <c r="O141" s="34">
        <v>2.3563155E-05</v>
      </c>
      <c r="P141" s="34">
        <v>2.4727395E-05</v>
      </c>
      <c r="Q141" s="34">
        <v>2.5171986E-05</v>
      </c>
      <c r="R141" s="34">
        <v>4.7426841E-05</v>
      </c>
    </row>
    <row r="142" spans="1:18" ht="12.75" customHeight="1">
      <c r="A142" s="6" t="s">
        <v>838</v>
      </c>
      <c r="B142" s="6" t="s">
        <v>824</v>
      </c>
      <c r="C142" s="6" t="s">
        <v>825</v>
      </c>
      <c r="D142" s="6" t="s">
        <v>839</v>
      </c>
      <c r="E142" s="6" t="s">
        <v>840</v>
      </c>
      <c r="F142" s="6" t="s">
        <v>841</v>
      </c>
      <c r="G142" s="6" t="s">
        <v>886</v>
      </c>
      <c r="H142" s="17" t="s">
        <v>831</v>
      </c>
      <c r="I142" s="34">
        <v>0</v>
      </c>
      <c r="J142" s="34">
        <v>2.3726284E-05</v>
      </c>
      <c r="K142" s="34">
        <v>2.9303959E-05</v>
      </c>
      <c r="L142" s="34">
        <v>3.0554468E-05</v>
      </c>
      <c r="M142" s="34">
        <v>2.8541111E-05</v>
      </c>
      <c r="N142" s="34">
        <v>3.357285771E-05</v>
      </c>
      <c r="O142" s="34">
        <v>3.4783705E-05</v>
      </c>
      <c r="P142" s="34">
        <v>3.6502345E-05</v>
      </c>
      <c r="Q142" s="34">
        <v>3.7158646E-05</v>
      </c>
      <c r="R142" s="34">
        <v>7.782457E-05</v>
      </c>
    </row>
    <row r="143" spans="1:18" ht="12.75" customHeight="1">
      <c r="A143" s="6" t="s">
        <v>838</v>
      </c>
      <c r="B143" s="6" t="s">
        <v>824</v>
      </c>
      <c r="C143" s="6" t="s">
        <v>825</v>
      </c>
      <c r="D143" s="6" t="s">
        <v>839</v>
      </c>
      <c r="E143" s="6" t="s">
        <v>840</v>
      </c>
      <c r="F143" s="6" t="s">
        <v>841</v>
      </c>
      <c r="G143" s="6" t="s">
        <v>887</v>
      </c>
      <c r="H143" s="17" t="s">
        <v>829</v>
      </c>
      <c r="I143" s="34">
        <v>0.002751301623</v>
      </c>
      <c r="J143" s="34">
        <v>0.00255469544399999</v>
      </c>
      <c r="K143" s="34">
        <v>0.00191109156000001</v>
      </c>
      <c r="L143" s="34">
        <v>0.00210068107199999</v>
      </c>
      <c r="M143" s="34">
        <v>0.002205632646</v>
      </c>
      <c r="N143" s="34">
        <v>0.00249951904419</v>
      </c>
      <c r="O143" s="34">
        <v>0.00355813168200001</v>
      </c>
      <c r="P143" s="34">
        <v>0.00403794289499998</v>
      </c>
      <c r="Q143" s="34">
        <v>0.00436803380999999</v>
      </c>
      <c r="R143" s="34">
        <v>0.003512089287</v>
      </c>
    </row>
    <row r="144" spans="1:18" ht="12.75" customHeight="1">
      <c r="A144" s="6" t="s">
        <v>838</v>
      </c>
      <c r="B144" s="6" t="s">
        <v>824</v>
      </c>
      <c r="C144" s="6" t="s">
        <v>825</v>
      </c>
      <c r="D144" s="6" t="s">
        <v>839</v>
      </c>
      <c r="E144" s="6" t="s">
        <v>840</v>
      </c>
      <c r="F144" s="6" t="s">
        <v>841</v>
      </c>
      <c r="G144" s="6" t="s">
        <v>888</v>
      </c>
      <c r="H144" s="17" t="s">
        <v>830</v>
      </c>
      <c r="I144" s="34">
        <v>6.92672937181001</v>
      </c>
      <c r="J144" s="34">
        <v>6.46073206357998</v>
      </c>
      <c r="K144" s="34">
        <v>4.81140051320001</v>
      </c>
      <c r="L144" s="34">
        <v>5.28900482123998</v>
      </c>
      <c r="M144" s="34">
        <v>5.57554402232</v>
      </c>
      <c r="N144" s="34">
        <v>6.31848858660281</v>
      </c>
      <c r="O144" s="34">
        <v>9.03414731320002</v>
      </c>
      <c r="P144" s="34">
        <v>10.2001086953</v>
      </c>
      <c r="Q144" s="34">
        <v>11.01419631785</v>
      </c>
      <c r="R144" s="34">
        <v>9.99802750114304</v>
      </c>
    </row>
    <row r="145" spans="1:18" ht="12.75" customHeight="1">
      <c r="A145" s="6" t="s">
        <v>838</v>
      </c>
      <c r="B145" s="6" t="s">
        <v>824</v>
      </c>
      <c r="C145" s="6" t="s">
        <v>825</v>
      </c>
      <c r="D145" s="6" t="s">
        <v>839</v>
      </c>
      <c r="E145" s="6" t="s">
        <v>840</v>
      </c>
      <c r="F145" s="6" t="s">
        <v>841</v>
      </c>
      <c r="G145" s="6" t="s">
        <v>889</v>
      </c>
      <c r="H145" s="17" t="s">
        <v>831</v>
      </c>
      <c r="I145" s="34">
        <v>0.00406144525300001</v>
      </c>
      <c r="J145" s="34">
        <v>0.00377121708399999</v>
      </c>
      <c r="K145" s="34">
        <v>0.00282113516000001</v>
      </c>
      <c r="L145" s="34">
        <v>0.00310100539199999</v>
      </c>
      <c r="M145" s="34">
        <v>0.003255933906</v>
      </c>
      <c r="N145" s="34">
        <v>0.00368976620809</v>
      </c>
      <c r="O145" s="34">
        <v>0.00525248010200002</v>
      </c>
      <c r="P145" s="34">
        <v>0.00596077284499997</v>
      </c>
      <c r="Q145" s="34">
        <v>0.00644804990999999</v>
      </c>
      <c r="R145" s="34">
        <v>0.00576536812699998</v>
      </c>
    </row>
    <row r="146" spans="1:18" ht="12.75" customHeight="1">
      <c r="A146" s="6" t="s">
        <v>838</v>
      </c>
      <c r="B146" s="6" t="s">
        <v>824</v>
      </c>
      <c r="C146" s="6" t="s">
        <v>825</v>
      </c>
      <c r="D146" s="6" t="s">
        <v>839</v>
      </c>
      <c r="E146" s="6" t="s">
        <v>840</v>
      </c>
      <c r="F146" s="6" t="s">
        <v>841</v>
      </c>
      <c r="G146" s="6" t="s">
        <v>984</v>
      </c>
      <c r="H146" s="17" t="s">
        <v>829</v>
      </c>
      <c r="I146" s="34">
        <v>0</v>
      </c>
      <c r="J146" s="34">
        <v>0</v>
      </c>
      <c r="K146" s="34">
        <v>0</v>
      </c>
      <c r="L146" s="34">
        <v>0</v>
      </c>
      <c r="M146" s="34">
        <v>0</v>
      </c>
      <c r="N146" s="34">
        <v>0</v>
      </c>
      <c r="O146" s="34">
        <v>0</v>
      </c>
      <c r="P146" s="34">
        <v>0</v>
      </c>
      <c r="Q146" s="34">
        <v>0</v>
      </c>
      <c r="R146" s="34">
        <v>1.97189999999999E-08</v>
      </c>
    </row>
    <row r="147" spans="1:18" ht="12.75" customHeight="1">
      <c r="A147" s="6" t="s">
        <v>838</v>
      </c>
      <c r="B147" s="6" t="s">
        <v>824</v>
      </c>
      <c r="C147" s="6" t="s">
        <v>825</v>
      </c>
      <c r="D147" s="6" t="s">
        <v>839</v>
      </c>
      <c r="E147" s="6" t="s">
        <v>840</v>
      </c>
      <c r="F147" s="6" t="s">
        <v>841</v>
      </c>
      <c r="G147" s="6" t="s">
        <v>985</v>
      </c>
      <c r="H147" s="17" t="s">
        <v>830</v>
      </c>
      <c r="I147" s="34">
        <v>0</v>
      </c>
      <c r="J147" s="34">
        <v>0</v>
      </c>
      <c r="K147" s="34">
        <v>0</v>
      </c>
      <c r="L147" s="34">
        <v>0</v>
      </c>
      <c r="M147" s="34">
        <v>0</v>
      </c>
      <c r="N147" s="34">
        <v>0</v>
      </c>
      <c r="O147" s="34">
        <v>0</v>
      </c>
      <c r="P147" s="34">
        <v>0</v>
      </c>
      <c r="Q147" s="34">
        <v>0</v>
      </c>
      <c r="R147" s="34">
        <v>5.916841E-05</v>
      </c>
    </row>
    <row r="148" spans="1:18" ht="12.75" customHeight="1">
      <c r="A148" s="6" t="s">
        <v>838</v>
      </c>
      <c r="B148" s="6" t="s">
        <v>824</v>
      </c>
      <c r="C148" s="6" t="s">
        <v>825</v>
      </c>
      <c r="D148" s="6" t="s">
        <v>839</v>
      </c>
      <c r="E148" s="6" t="s">
        <v>840</v>
      </c>
      <c r="F148" s="6" t="s">
        <v>841</v>
      </c>
      <c r="G148" s="6" t="s">
        <v>986</v>
      </c>
      <c r="H148" s="17" t="s">
        <v>831</v>
      </c>
      <c r="I148" s="34">
        <v>0</v>
      </c>
      <c r="J148" s="34">
        <v>0</v>
      </c>
      <c r="K148" s="34">
        <v>0</v>
      </c>
      <c r="L148" s="34">
        <v>0</v>
      </c>
      <c r="M148" s="34">
        <v>0</v>
      </c>
      <c r="N148" s="34">
        <v>0</v>
      </c>
      <c r="O148" s="34">
        <v>0</v>
      </c>
      <c r="P148" s="34">
        <v>0</v>
      </c>
      <c r="Q148" s="34">
        <v>0</v>
      </c>
      <c r="R148" s="34">
        <v>2.914E-08</v>
      </c>
    </row>
    <row r="149" spans="1:18" ht="12.75" customHeight="1">
      <c r="A149" s="6" t="s">
        <v>838</v>
      </c>
      <c r="B149" s="6" t="s">
        <v>824</v>
      </c>
      <c r="C149" s="6" t="s">
        <v>825</v>
      </c>
      <c r="D149" s="6" t="s">
        <v>839</v>
      </c>
      <c r="E149" s="6" t="s">
        <v>840</v>
      </c>
      <c r="F149" s="6" t="s">
        <v>841</v>
      </c>
      <c r="G149" s="6" t="s">
        <v>987</v>
      </c>
      <c r="H149" s="17" t="s">
        <v>829</v>
      </c>
      <c r="I149" s="34">
        <v>0</v>
      </c>
      <c r="J149" s="34">
        <v>0</v>
      </c>
      <c r="K149" s="34">
        <v>0</v>
      </c>
      <c r="L149" s="34">
        <v>0</v>
      </c>
      <c r="M149" s="34">
        <v>0</v>
      </c>
      <c r="N149" s="34">
        <v>0</v>
      </c>
      <c r="O149" s="34">
        <v>0</v>
      </c>
      <c r="P149" s="34">
        <v>0</v>
      </c>
      <c r="Q149" s="34">
        <v>1.0371165E-05</v>
      </c>
      <c r="R149" s="34">
        <v>0</v>
      </c>
    </row>
    <row r="150" spans="1:18" ht="12.75" customHeight="1">
      <c r="A150" s="6" t="s">
        <v>838</v>
      </c>
      <c r="B150" s="6" t="s">
        <v>824</v>
      </c>
      <c r="C150" s="6" t="s">
        <v>825</v>
      </c>
      <c r="D150" s="6" t="s">
        <v>839</v>
      </c>
      <c r="E150" s="6" t="s">
        <v>840</v>
      </c>
      <c r="F150" s="6" t="s">
        <v>841</v>
      </c>
      <c r="G150" s="6" t="s">
        <v>988</v>
      </c>
      <c r="H150" s="17" t="s">
        <v>830</v>
      </c>
      <c r="I150" s="34">
        <v>0</v>
      </c>
      <c r="J150" s="34">
        <v>0</v>
      </c>
      <c r="K150" s="34">
        <v>0</v>
      </c>
      <c r="L150" s="34">
        <v>0</v>
      </c>
      <c r="M150" s="34">
        <v>0</v>
      </c>
      <c r="N150" s="34">
        <v>0</v>
      </c>
      <c r="O150" s="34">
        <v>0</v>
      </c>
      <c r="P150" s="34">
        <v>0</v>
      </c>
      <c r="Q150" s="34">
        <v>0.0316863784</v>
      </c>
      <c r="R150" s="34">
        <v>0</v>
      </c>
    </row>
    <row r="151" spans="1:18" ht="12.75" customHeight="1">
      <c r="A151" s="6" t="s">
        <v>838</v>
      </c>
      <c r="B151" s="6" t="s">
        <v>824</v>
      </c>
      <c r="C151" s="6" t="s">
        <v>825</v>
      </c>
      <c r="D151" s="6" t="s">
        <v>839</v>
      </c>
      <c r="E151" s="6" t="s">
        <v>840</v>
      </c>
      <c r="F151" s="6" t="s">
        <v>841</v>
      </c>
      <c r="G151" s="6" t="s">
        <v>989</v>
      </c>
      <c r="H151" s="17" t="s">
        <v>831</v>
      </c>
      <c r="I151" s="34">
        <v>0</v>
      </c>
      <c r="J151" s="34">
        <v>0</v>
      </c>
      <c r="K151" s="34">
        <v>0</v>
      </c>
      <c r="L151" s="34">
        <v>0</v>
      </c>
      <c r="M151" s="34">
        <v>0</v>
      </c>
      <c r="N151" s="34">
        <v>0</v>
      </c>
      <c r="O151" s="34">
        <v>0</v>
      </c>
      <c r="P151" s="34">
        <v>0</v>
      </c>
      <c r="Q151" s="34">
        <v>1.5309815E-05</v>
      </c>
      <c r="R151" s="34">
        <v>0</v>
      </c>
    </row>
    <row r="152" spans="1:18" ht="12.75" customHeight="1">
      <c r="A152" s="6" t="s">
        <v>838</v>
      </c>
      <c r="B152" s="6" t="s">
        <v>824</v>
      </c>
      <c r="C152" s="6" t="s">
        <v>825</v>
      </c>
      <c r="D152" s="6" t="s">
        <v>839</v>
      </c>
      <c r="E152" s="6" t="s">
        <v>840</v>
      </c>
      <c r="F152" s="6" t="s">
        <v>841</v>
      </c>
      <c r="G152" s="6" t="s">
        <v>890</v>
      </c>
      <c r="H152" s="17" t="s">
        <v>829</v>
      </c>
      <c r="I152" s="34">
        <v>1.1446974E-05</v>
      </c>
      <c r="J152" s="34">
        <v>0.000159587946</v>
      </c>
      <c r="K152" s="34">
        <v>0</v>
      </c>
      <c r="L152" s="34">
        <v>1.271277E-06</v>
      </c>
      <c r="M152" s="34">
        <v>0</v>
      </c>
      <c r="N152" s="34">
        <v>0</v>
      </c>
      <c r="O152" s="34">
        <v>4.77476999999999E-06</v>
      </c>
      <c r="P152" s="34">
        <v>6.53845499999999E-06</v>
      </c>
      <c r="Q152" s="34">
        <v>3.560886E-06</v>
      </c>
      <c r="R152" s="34">
        <v>4.054428E-06</v>
      </c>
    </row>
    <row r="153" spans="1:18" ht="12.75" customHeight="1">
      <c r="A153" s="6" t="s">
        <v>838</v>
      </c>
      <c r="B153" s="6" t="s">
        <v>824</v>
      </c>
      <c r="C153" s="6" t="s">
        <v>825</v>
      </c>
      <c r="D153" s="6" t="s">
        <v>839</v>
      </c>
      <c r="E153" s="6" t="s">
        <v>840</v>
      </c>
      <c r="F153" s="6" t="s">
        <v>841</v>
      </c>
      <c r="G153" s="6" t="s">
        <v>891</v>
      </c>
      <c r="H153" s="17" t="s">
        <v>830</v>
      </c>
      <c r="I153" s="34">
        <v>0.01430690052</v>
      </c>
      <c r="J153" s="34">
        <v>0.19945960108</v>
      </c>
      <c r="K153" s="34">
        <v>0</v>
      </c>
      <c r="L153" s="34">
        <v>0.00158889446</v>
      </c>
      <c r="M153" s="34">
        <v>0</v>
      </c>
      <c r="N153" s="34">
        <v>0</v>
      </c>
      <c r="O153" s="34">
        <v>0.00596770459999999</v>
      </c>
      <c r="P153" s="34">
        <v>0.00817203089999999</v>
      </c>
      <c r="Q153" s="34">
        <v>0.00445054228</v>
      </c>
      <c r="R153" s="34">
        <v>0.004760132603</v>
      </c>
    </row>
    <row r="154" spans="1:18" ht="12.75" customHeight="1">
      <c r="A154" s="6" t="s">
        <v>838</v>
      </c>
      <c r="B154" s="6" t="s">
        <v>824</v>
      </c>
      <c r="C154" s="6" t="s">
        <v>825</v>
      </c>
      <c r="D154" s="6" t="s">
        <v>839</v>
      </c>
      <c r="E154" s="6" t="s">
        <v>840</v>
      </c>
      <c r="F154" s="6" t="s">
        <v>841</v>
      </c>
      <c r="G154" s="6" t="s">
        <v>892</v>
      </c>
      <c r="H154" s="17" t="s">
        <v>831</v>
      </c>
      <c r="I154" s="34">
        <v>3.3795828E-05</v>
      </c>
      <c r="J154" s="34">
        <v>0.000471164412</v>
      </c>
      <c r="K154" s="34">
        <v>0</v>
      </c>
      <c r="L154" s="34">
        <v>3.75329400000001E-06</v>
      </c>
      <c r="M154" s="34">
        <v>0</v>
      </c>
      <c r="N154" s="34">
        <v>0</v>
      </c>
      <c r="O154" s="34">
        <v>1.409694E-05</v>
      </c>
      <c r="P154" s="34">
        <v>1.930401E-05</v>
      </c>
      <c r="Q154" s="34">
        <v>1.0513092E-05</v>
      </c>
      <c r="R154" s="34">
        <v>1.197003E-05</v>
      </c>
    </row>
    <row r="155" spans="1:18" ht="12.75" customHeight="1">
      <c r="A155" s="6" t="s">
        <v>838</v>
      </c>
      <c r="B155" s="6" t="s">
        <v>824</v>
      </c>
      <c r="C155" s="6" t="s">
        <v>825</v>
      </c>
      <c r="D155" s="6" t="s">
        <v>839</v>
      </c>
      <c r="E155" s="6" t="s">
        <v>840</v>
      </c>
      <c r="F155" s="6" t="s">
        <v>893</v>
      </c>
      <c r="G155" s="6" t="s">
        <v>894</v>
      </c>
      <c r="H155" s="17" t="s">
        <v>829</v>
      </c>
      <c r="I155" s="34">
        <v>0</v>
      </c>
      <c r="J155" s="34">
        <v>0</v>
      </c>
      <c r="K155" s="34">
        <v>0</v>
      </c>
      <c r="L155" s="34">
        <v>0</v>
      </c>
      <c r="M155" s="34">
        <v>0</v>
      </c>
      <c r="N155" s="34">
        <v>1.6317E-10</v>
      </c>
      <c r="O155" s="34">
        <v>1.71108E-09</v>
      </c>
      <c r="P155" s="34">
        <v>1.025703E-05</v>
      </c>
      <c r="Q155" s="34">
        <v>0</v>
      </c>
      <c r="R155" s="34">
        <v>8.19E-10</v>
      </c>
    </row>
    <row r="156" spans="1:18" ht="12.75" customHeight="1">
      <c r="A156" s="6" t="s">
        <v>838</v>
      </c>
      <c r="B156" s="6" t="s">
        <v>824</v>
      </c>
      <c r="C156" s="6" t="s">
        <v>825</v>
      </c>
      <c r="D156" s="6" t="s">
        <v>839</v>
      </c>
      <c r="E156" s="6" t="s">
        <v>840</v>
      </c>
      <c r="F156" s="6" t="s">
        <v>893</v>
      </c>
      <c r="G156" s="6" t="s">
        <v>895</v>
      </c>
      <c r="H156" s="17" t="s">
        <v>830</v>
      </c>
      <c r="I156" s="34">
        <v>0</v>
      </c>
      <c r="J156" s="34">
        <v>0</v>
      </c>
      <c r="K156" s="34">
        <v>0</v>
      </c>
      <c r="L156" s="34">
        <v>0</v>
      </c>
      <c r="M156" s="34">
        <v>0</v>
      </c>
      <c r="N156" s="34">
        <v>1.929291E-07</v>
      </c>
      <c r="O156" s="34">
        <v>2.0231484E-06</v>
      </c>
      <c r="P156" s="34">
        <v>0.0121277169</v>
      </c>
      <c r="Q156" s="34">
        <v>0</v>
      </c>
      <c r="R156" s="34">
        <v>9.6837E-07</v>
      </c>
    </row>
    <row r="157" spans="1:18" ht="12.75" customHeight="1">
      <c r="A157" s="6" t="s">
        <v>838</v>
      </c>
      <c r="B157" s="6" t="s">
        <v>824</v>
      </c>
      <c r="C157" s="6" t="s">
        <v>825</v>
      </c>
      <c r="D157" s="6" t="s">
        <v>839</v>
      </c>
      <c r="E157" s="6" t="s">
        <v>840</v>
      </c>
      <c r="F157" s="6" t="s">
        <v>893</v>
      </c>
      <c r="G157" s="6" t="s">
        <v>896</v>
      </c>
      <c r="H157" s="17" t="s">
        <v>831</v>
      </c>
      <c r="I157" s="34">
        <v>0</v>
      </c>
      <c r="J157" s="34">
        <v>0</v>
      </c>
      <c r="K157" s="34">
        <v>0</v>
      </c>
      <c r="L157" s="34">
        <v>0</v>
      </c>
      <c r="M157" s="34">
        <v>0</v>
      </c>
      <c r="N157" s="34">
        <v>4.8174E-10</v>
      </c>
      <c r="O157" s="34">
        <v>5.05176E-09</v>
      </c>
      <c r="P157" s="34">
        <v>3.028266E-05</v>
      </c>
      <c r="Q157" s="34">
        <v>0</v>
      </c>
      <c r="R157" s="34">
        <v>2.418E-09</v>
      </c>
    </row>
    <row r="158" spans="1:18" ht="12.75" customHeight="1">
      <c r="A158" s="6" t="s">
        <v>838</v>
      </c>
      <c r="B158" s="6" t="s">
        <v>824</v>
      </c>
      <c r="C158" s="6" t="s">
        <v>825</v>
      </c>
      <c r="D158" s="6" t="s">
        <v>839</v>
      </c>
      <c r="E158" s="6" t="s">
        <v>840</v>
      </c>
      <c r="F158" s="6" t="s">
        <v>893</v>
      </c>
      <c r="G158" s="6" t="s">
        <v>897</v>
      </c>
      <c r="H158" s="17" t="s">
        <v>829</v>
      </c>
      <c r="I158" s="34">
        <v>6.815613E-06</v>
      </c>
      <c r="J158" s="34">
        <v>3.25243800000001E-06</v>
      </c>
      <c r="K158" s="34">
        <v>3.160416E-06</v>
      </c>
      <c r="L158" s="34">
        <v>3.170475E-06</v>
      </c>
      <c r="M158" s="34">
        <v>1.043063301E-05</v>
      </c>
      <c r="N158" s="34">
        <v>1.52308737000001E-05</v>
      </c>
      <c r="O158" s="34">
        <v>1.65235224000001E-05</v>
      </c>
      <c r="P158" s="34">
        <v>2.20866659999999E-05</v>
      </c>
      <c r="Q158" s="34">
        <v>1.88290199999999E-05</v>
      </c>
      <c r="R158" s="34">
        <v>1.8437292779977E-05</v>
      </c>
    </row>
    <row r="159" spans="1:18" ht="12.75" customHeight="1">
      <c r="A159" s="6" t="s">
        <v>838</v>
      </c>
      <c r="B159" s="6" t="s">
        <v>824</v>
      </c>
      <c r="C159" s="6" t="s">
        <v>825</v>
      </c>
      <c r="D159" s="6" t="s">
        <v>839</v>
      </c>
      <c r="E159" s="6" t="s">
        <v>840</v>
      </c>
      <c r="F159" s="6" t="s">
        <v>893</v>
      </c>
      <c r="G159" s="6" t="s">
        <v>898</v>
      </c>
      <c r="H159" s="17" t="s">
        <v>831</v>
      </c>
      <c r="I159" s="34">
        <v>1.0061143E-05</v>
      </c>
      <c r="J159" s="34">
        <v>4.80121800000001E-06</v>
      </c>
      <c r="K159" s="34">
        <v>4.665376E-06</v>
      </c>
      <c r="L159" s="34">
        <v>4.680225E-06</v>
      </c>
      <c r="M159" s="34">
        <v>1.539760111E-05</v>
      </c>
      <c r="N159" s="34">
        <v>2.24836707000001E-05</v>
      </c>
      <c r="O159" s="34">
        <v>2.43918664000001E-05</v>
      </c>
      <c r="P159" s="34">
        <v>3.26041259999999E-05</v>
      </c>
      <c r="Q159" s="34">
        <v>2.77952199999999E-05</v>
      </c>
      <c r="R159" s="34">
        <v>2.79478457830419E-05</v>
      </c>
    </row>
    <row r="160" spans="1:18" ht="12.75" customHeight="1">
      <c r="A160" s="6" t="s">
        <v>838</v>
      </c>
      <c r="B160" s="6" t="s">
        <v>824</v>
      </c>
      <c r="C160" s="6" t="s">
        <v>825</v>
      </c>
      <c r="D160" s="6" t="s">
        <v>839</v>
      </c>
      <c r="E160" s="6" t="s">
        <v>840</v>
      </c>
      <c r="F160" s="6" t="s">
        <v>893</v>
      </c>
      <c r="G160" s="6" t="s">
        <v>899</v>
      </c>
      <c r="H160" s="17" t="s">
        <v>829</v>
      </c>
      <c r="I160" s="34">
        <v>5.36129999999999E-08</v>
      </c>
      <c r="J160" s="34">
        <v>4.68089999999999E-08</v>
      </c>
      <c r="K160" s="34">
        <v>5.73299999999998E-09</v>
      </c>
      <c r="L160" s="34">
        <v>3.64769999999999E-08</v>
      </c>
      <c r="M160" s="34">
        <v>8.76884399999999E-08</v>
      </c>
      <c r="N160" s="34">
        <v>1.575126E-07</v>
      </c>
      <c r="O160" s="34">
        <v>1.9006659E-07</v>
      </c>
      <c r="P160" s="34">
        <v>1.32111E-07</v>
      </c>
      <c r="Q160" s="34">
        <v>2.25981E-07</v>
      </c>
      <c r="R160" s="34">
        <v>1.37770252358266E-07</v>
      </c>
    </row>
    <row r="161" spans="1:18" ht="12.75" customHeight="1">
      <c r="A161" s="6" t="s">
        <v>838</v>
      </c>
      <c r="B161" s="6" t="s">
        <v>824</v>
      </c>
      <c r="C161" s="6" t="s">
        <v>825</v>
      </c>
      <c r="D161" s="6" t="s">
        <v>839</v>
      </c>
      <c r="E161" s="6" t="s">
        <v>840</v>
      </c>
      <c r="F161" s="6" t="s">
        <v>893</v>
      </c>
      <c r="G161" s="6" t="s">
        <v>900</v>
      </c>
      <c r="H161" s="17" t="s">
        <v>830</v>
      </c>
      <c r="I161" s="34">
        <v>6.22080999999999E-05</v>
      </c>
      <c r="J161" s="34">
        <v>5.43132999999999E-05</v>
      </c>
      <c r="K161" s="34">
        <v>6.65209999999998E-06</v>
      </c>
      <c r="L161" s="34">
        <v>4.23248999999999E-05</v>
      </c>
      <c r="M161" s="34">
        <v>0.000101746428</v>
      </c>
      <c r="N161" s="34">
        <v>0.00018276462</v>
      </c>
      <c r="O161" s="34">
        <v>0.000220537583</v>
      </c>
      <c r="P161" s="34">
        <v>0.0001532907</v>
      </c>
      <c r="Q161" s="34">
        <v>0.000262209699999999</v>
      </c>
      <c r="R161" s="34">
        <v>0.00015974682804607</v>
      </c>
    </row>
    <row r="162" spans="1:18" ht="12.75" customHeight="1">
      <c r="A162" s="6" t="s">
        <v>838</v>
      </c>
      <c r="B162" s="6" t="s">
        <v>824</v>
      </c>
      <c r="C162" s="6" t="s">
        <v>825</v>
      </c>
      <c r="D162" s="6" t="s">
        <v>839</v>
      </c>
      <c r="E162" s="6" t="s">
        <v>840</v>
      </c>
      <c r="F162" s="6" t="s">
        <v>893</v>
      </c>
      <c r="G162" s="6" t="s">
        <v>901</v>
      </c>
      <c r="H162" s="17" t="s">
        <v>831</v>
      </c>
      <c r="I162" s="34">
        <v>1.58286E-07</v>
      </c>
      <c r="J162" s="34">
        <v>1.38198E-07</v>
      </c>
      <c r="K162" s="34">
        <v>1.6926E-08</v>
      </c>
      <c r="L162" s="34">
        <v>1.07694E-07</v>
      </c>
      <c r="M162" s="34">
        <v>2.5888968E-07</v>
      </c>
      <c r="N162" s="34">
        <v>4.650372E-07</v>
      </c>
      <c r="O162" s="34">
        <v>5.61148979999999E-07</v>
      </c>
      <c r="P162" s="34">
        <v>3.90042000000001E-07</v>
      </c>
      <c r="Q162" s="34">
        <v>6.67181999999998E-07</v>
      </c>
      <c r="R162" s="34">
        <v>4.05988624851207E-07</v>
      </c>
    </row>
    <row r="163" spans="1:18" ht="12.75" customHeight="1">
      <c r="A163" s="6" t="s">
        <v>838</v>
      </c>
      <c r="B163" s="6" t="s">
        <v>824</v>
      </c>
      <c r="C163" s="6" t="s">
        <v>825</v>
      </c>
      <c r="D163" s="6" t="s">
        <v>839</v>
      </c>
      <c r="E163" s="6" t="s">
        <v>840</v>
      </c>
      <c r="F163" s="6" t="s">
        <v>893</v>
      </c>
      <c r="G163" s="6" t="s">
        <v>902</v>
      </c>
      <c r="H163" s="17" t="s">
        <v>829</v>
      </c>
      <c r="I163" s="34">
        <v>5.99760000000002E-08</v>
      </c>
      <c r="J163" s="34">
        <v>0</v>
      </c>
      <c r="K163" s="34">
        <v>0</v>
      </c>
      <c r="L163" s="34">
        <v>0</v>
      </c>
      <c r="M163" s="34">
        <v>1.21212E-08</v>
      </c>
      <c r="N163" s="34">
        <v>5.38618500000001E-08</v>
      </c>
      <c r="O163" s="34">
        <v>0</v>
      </c>
      <c r="P163" s="34">
        <v>0</v>
      </c>
      <c r="Q163" s="34">
        <v>0</v>
      </c>
      <c r="R163" s="34">
        <v>0</v>
      </c>
    </row>
    <row r="164" spans="1:18" ht="12.75" customHeight="1">
      <c r="A164" s="6" t="s">
        <v>838</v>
      </c>
      <c r="B164" s="6" t="s">
        <v>824</v>
      </c>
      <c r="C164" s="6" t="s">
        <v>825</v>
      </c>
      <c r="D164" s="6" t="s">
        <v>839</v>
      </c>
      <c r="E164" s="6" t="s">
        <v>840</v>
      </c>
      <c r="F164" s="6" t="s">
        <v>893</v>
      </c>
      <c r="G164" s="6" t="s">
        <v>903</v>
      </c>
      <c r="H164" s="17" t="s">
        <v>830</v>
      </c>
      <c r="I164" s="34">
        <v>6.74301600000002E-05</v>
      </c>
      <c r="J164" s="34">
        <v>0</v>
      </c>
      <c r="K164" s="34">
        <v>0</v>
      </c>
      <c r="L164" s="34">
        <v>0</v>
      </c>
      <c r="M164" s="34">
        <v>1.3627692E-05</v>
      </c>
      <c r="N164" s="34">
        <v>6.05561085000001E-05</v>
      </c>
      <c r="O164" s="34">
        <v>0</v>
      </c>
      <c r="P164" s="34">
        <v>0</v>
      </c>
      <c r="Q164" s="34">
        <v>0</v>
      </c>
      <c r="R164" s="34">
        <v>0</v>
      </c>
    </row>
    <row r="165" spans="1:18" ht="12.75" customHeight="1">
      <c r="A165" s="6" t="s">
        <v>838</v>
      </c>
      <c r="B165" s="6" t="s">
        <v>824</v>
      </c>
      <c r="C165" s="6" t="s">
        <v>825</v>
      </c>
      <c r="D165" s="6" t="s">
        <v>839</v>
      </c>
      <c r="E165" s="6" t="s">
        <v>840</v>
      </c>
      <c r="F165" s="6" t="s">
        <v>893</v>
      </c>
      <c r="G165" s="6" t="s">
        <v>904</v>
      </c>
      <c r="H165" s="17" t="s">
        <v>831</v>
      </c>
      <c r="I165" s="34">
        <v>1.77072000000001E-07</v>
      </c>
      <c r="J165" s="34">
        <v>0</v>
      </c>
      <c r="K165" s="34">
        <v>0</v>
      </c>
      <c r="L165" s="34">
        <v>0</v>
      </c>
      <c r="M165" s="34">
        <v>3.57863999999999E-08</v>
      </c>
      <c r="N165" s="34">
        <v>1.590207E-07</v>
      </c>
      <c r="O165" s="34">
        <v>0</v>
      </c>
      <c r="P165" s="34">
        <v>0</v>
      </c>
      <c r="Q165" s="34">
        <v>0</v>
      </c>
      <c r="R165" s="34">
        <v>0</v>
      </c>
    </row>
    <row r="166" spans="1:18" ht="12.75" customHeight="1">
      <c r="A166" s="6" t="s">
        <v>838</v>
      </c>
      <c r="B166" s="6" t="s">
        <v>824</v>
      </c>
      <c r="C166" s="6" t="s">
        <v>825</v>
      </c>
      <c r="D166" s="6" t="s">
        <v>839</v>
      </c>
      <c r="E166" s="6" t="s">
        <v>840</v>
      </c>
      <c r="F166" s="6" t="s">
        <v>893</v>
      </c>
      <c r="G166" s="6" t="s">
        <v>990</v>
      </c>
      <c r="H166" s="17" t="s">
        <v>829</v>
      </c>
      <c r="I166" s="34">
        <v>0</v>
      </c>
      <c r="J166" s="34">
        <v>0</v>
      </c>
      <c r="K166" s="34">
        <v>0</v>
      </c>
      <c r="L166" s="34">
        <v>0</v>
      </c>
      <c r="M166" s="34">
        <v>0</v>
      </c>
      <c r="N166" s="34">
        <v>1.98702E-09</v>
      </c>
      <c r="O166" s="34">
        <v>0</v>
      </c>
      <c r="P166" s="34">
        <v>0</v>
      </c>
      <c r="Q166" s="34">
        <v>0</v>
      </c>
      <c r="R166" s="34">
        <v>0</v>
      </c>
    </row>
    <row r="167" spans="1:18" ht="12.75" customHeight="1">
      <c r="A167" s="6" t="s">
        <v>838</v>
      </c>
      <c r="B167" s="6" t="s">
        <v>824</v>
      </c>
      <c r="C167" s="6" t="s">
        <v>825</v>
      </c>
      <c r="D167" s="6" t="s">
        <v>839</v>
      </c>
      <c r="E167" s="6" t="s">
        <v>840</v>
      </c>
      <c r="F167" s="6" t="s">
        <v>893</v>
      </c>
      <c r="G167" s="6" t="s">
        <v>991</v>
      </c>
      <c r="H167" s="17" t="s">
        <v>830</v>
      </c>
      <c r="I167" s="34">
        <v>0</v>
      </c>
      <c r="J167" s="34">
        <v>0</v>
      </c>
      <c r="K167" s="34">
        <v>0</v>
      </c>
      <c r="L167" s="34">
        <v>0</v>
      </c>
      <c r="M167" s="34">
        <v>0</v>
      </c>
      <c r="N167" s="34">
        <v>2.27876499999999E-06</v>
      </c>
      <c r="O167" s="34">
        <v>0</v>
      </c>
      <c r="P167" s="34">
        <v>0</v>
      </c>
      <c r="Q167" s="34">
        <v>0</v>
      </c>
      <c r="R167" s="34">
        <v>0</v>
      </c>
    </row>
    <row r="168" spans="1:18" ht="12.75" customHeight="1">
      <c r="A168" s="6" t="s">
        <v>838</v>
      </c>
      <c r="B168" s="6" t="s">
        <v>824</v>
      </c>
      <c r="C168" s="6" t="s">
        <v>825</v>
      </c>
      <c r="D168" s="6" t="s">
        <v>839</v>
      </c>
      <c r="E168" s="6" t="s">
        <v>840</v>
      </c>
      <c r="F168" s="6" t="s">
        <v>893</v>
      </c>
      <c r="G168" s="6" t="s">
        <v>992</v>
      </c>
      <c r="H168" s="17" t="s">
        <v>831</v>
      </c>
      <c r="I168" s="34">
        <v>0</v>
      </c>
      <c r="J168" s="34">
        <v>0</v>
      </c>
      <c r="K168" s="34">
        <v>0</v>
      </c>
      <c r="L168" s="34">
        <v>0</v>
      </c>
      <c r="M168" s="34">
        <v>0</v>
      </c>
      <c r="N168" s="34">
        <v>5.86643999999999E-09</v>
      </c>
      <c r="O168" s="34">
        <v>0</v>
      </c>
      <c r="P168" s="34">
        <v>0</v>
      </c>
      <c r="Q168" s="34">
        <v>0</v>
      </c>
      <c r="R168" s="34">
        <v>0</v>
      </c>
    </row>
    <row r="169" spans="1:18" ht="12.75" customHeight="1">
      <c r="A169" s="6" t="s">
        <v>838</v>
      </c>
      <c r="B169" s="6" t="s">
        <v>824</v>
      </c>
      <c r="C169" s="6" t="s">
        <v>825</v>
      </c>
      <c r="D169" s="6" t="s">
        <v>839</v>
      </c>
      <c r="E169" s="6" t="s">
        <v>840</v>
      </c>
      <c r="F169" s="6" t="s">
        <v>893</v>
      </c>
      <c r="G169" s="6" t="s">
        <v>905</v>
      </c>
      <c r="H169" s="17" t="s">
        <v>829</v>
      </c>
      <c r="I169" s="34">
        <v>1.770321E-06</v>
      </c>
      <c r="J169" s="34">
        <v>0</v>
      </c>
      <c r="K169" s="34">
        <v>0</v>
      </c>
      <c r="L169" s="34">
        <v>0</v>
      </c>
      <c r="M169" s="34">
        <v>0</v>
      </c>
      <c r="N169" s="34">
        <v>4.44874269000001E-06</v>
      </c>
      <c r="O169" s="34">
        <v>8.25488600999999E-06</v>
      </c>
      <c r="P169" s="34">
        <v>5.193174E-06</v>
      </c>
      <c r="Q169" s="34">
        <v>4.440072E-06</v>
      </c>
      <c r="R169" s="34">
        <v>2.10682335863385E-06</v>
      </c>
    </row>
    <row r="170" spans="1:18" ht="12.75" customHeight="1">
      <c r="A170" s="6" t="s">
        <v>838</v>
      </c>
      <c r="B170" s="6" t="s">
        <v>824</v>
      </c>
      <c r="C170" s="6" t="s">
        <v>825</v>
      </c>
      <c r="D170" s="6" t="s">
        <v>839</v>
      </c>
      <c r="E170" s="6" t="s">
        <v>840</v>
      </c>
      <c r="F170" s="6" t="s">
        <v>893</v>
      </c>
      <c r="G170" s="6" t="s">
        <v>906</v>
      </c>
      <c r="H170" s="17" t="s">
        <v>831</v>
      </c>
      <c r="I170" s="34">
        <v>2.613331E-06</v>
      </c>
      <c r="J170" s="34">
        <v>0</v>
      </c>
      <c r="K170" s="34">
        <v>0</v>
      </c>
      <c r="L170" s="34">
        <v>0</v>
      </c>
      <c r="M170" s="34">
        <v>0</v>
      </c>
      <c r="N170" s="34">
        <v>6.56719159000001E-06</v>
      </c>
      <c r="O170" s="34">
        <v>1.218578411E-05</v>
      </c>
      <c r="P170" s="34">
        <v>7.666114E-06</v>
      </c>
      <c r="Q170" s="34">
        <v>6.554392E-06</v>
      </c>
      <c r="R170" s="34">
        <v>3.449910429116E-06</v>
      </c>
    </row>
    <row r="171" spans="1:18" ht="12.75" customHeight="1">
      <c r="A171" s="6" t="s">
        <v>838</v>
      </c>
      <c r="B171" s="6" t="s">
        <v>824</v>
      </c>
      <c r="C171" s="6" t="s">
        <v>825</v>
      </c>
      <c r="D171" s="6" t="s">
        <v>839</v>
      </c>
      <c r="E171" s="6" t="s">
        <v>840</v>
      </c>
      <c r="F171" s="6" t="s">
        <v>893</v>
      </c>
      <c r="G171" s="6" t="s">
        <v>907</v>
      </c>
      <c r="H171" s="17" t="s">
        <v>829</v>
      </c>
      <c r="I171" s="34">
        <v>0.000431238927</v>
      </c>
      <c r="J171" s="34">
        <v>0.000417156368999999</v>
      </c>
      <c r="K171" s="34">
        <v>0.000418181232</v>
      </c>
      <c r="L171" s="34">
        <v>0.000102420003</v>
      </c>
      <c r="M171" s="34">
        <v>0.000247001566979998</v>
      </c>
      <c r="N171" s="34">
        <v>0.000158859062250001</v>
      </c>
      <c r="O171" s="34">
        <v>0.00016523416056</v>
      </c>
      <c r="P171" s="34">
        <v>0.000190266615</v>
      </c>
      <c r="Q171" s="34">
        <v>0.000147492849</v>
      </c>
      <c r="R171" s="34">
        <v>0.000346792863119387</v>
      </c>
    </row>
    <row r="172" spans="1:18" ht="12.75" customHeight="1">
      <c r="A172" s="6" t="s">
        <v>838</v>
      </c>
      <c r="B172" s="6" t="s">
        <v>824</v>
      </c>
      <c r="C172" s="6" t="s">
        <v>825</v>
      </c>
      <c r="D172" s="6" t="s">
        <v>839</v>
      </c>
      <c r="E172" s="6" t="s">
        <v>840</v>
      </c>
      <c r="F172" s="6" t="s">
        <v>893</v>
      </c>
      <c r="G172" s="6" t="s">
        <v>908</v>
      </c>
      <c r="H172" s="17" t="s">
        <v>830</v>
      </c>
      <c r="I172" s="34">
        <v>1.10828404239</v>
      </c>
      <c r="J172" s="34">
        <v>1.0530395005</v>
      </c>
      <c r="K172" s="34">
        <v>1.06526652469</v>
      </c>
      <c r="L172" s="34">
        <v>0.26193948378</v>
      </c>
      <c r="M172" s="34">
        <v>0.623949191025796</v>
      </c>
      <c r="N172" s="34">
        <v>0.402379660929901</v>
      </c>
      <c r="O172" s="34">
        <v>0.418196811538199</v>
      </c>
      <c r="P172" s="34">
        <v>0.480100822579999</v>
      </c>
      <c r="Q172" s="34">
        <v>0.372155239980001</v>
      </c>
      <c r="R172" s="34">
        <v>0.922492243563825</v>
      </c>
    </row>
    <row r="173" spans="1:18" ht="12.75" customHeight="1">
      <c r="A173" s="6" t="s">
        <v>838</v>
      </c>
      <c r="B173" s="6" t="s">
        <v>824</v>
      </c>
      <c r="C173" s="6" t="s">
        <v>825</v>
      </c>
      <c r="D173" s="6" t="s">
        <v>839</v>
      </c>
      <c r="E173" s="6" t="s">
        <v>840</v>
      </c>
      <c r="F173" s="6" t="s">
        <v>893</v>
      </c>
      <c r="G173" s="6" t="s">
        <v>909</v>
      </c>
      <c r="H173" s="17" t="s">
        <v>831</v>
      </c>
      <c r="I173" s="34">
        <v>0.000636590797</v>
      </c>
      <c r="J173" s="34">
        <v>0.000615802258999998</v>
      </c>
      <c r="K173" s="34">
        <v>0.000617315151999999</v>
      </c>
      <c r="L173" s="34">
        <v>0.000151191433</v>
      </c>
      <c r="M173" s="34">
        <v>0.000364621360779998</v>
      </c>
      <c r="N173" s="34">
        <v>0.000234506234750001</v>
      </c>
      <c r="O173" s="34">
        <v>0.000243917094159999</v>
      </c>
      <c r="P173" s="34">
        <v>0.000280869765</v>
      </c>
      <c r="Q173" s="34">
        <v>0.000217727539000001</v>
      </c>
      <c r="R173" s="34">
        <v>0.000540362133129017</v>
      </c>
    </row>
    <row r="174" spans="1:18" ht="12.75" customHeight="1">
      <c r="A174" s="6" t="s">
        <v>838</v>
      </c>
      <c r="B174" s="6" t="s">
        <v>824</v>
      </c>
      <c r="C174" s="6" t="s">
        <v>825</v>
      </c>
      <c r="D174" s="6" t="s">
        <v>839</v>
      </c>
      <c r="E174" s="6" t="s">
        <v>840</v>
      </c>
      <c r="F174" s="6" t="s">
        <v>893</v>
      </c>
      <c r="G174" s="6" t="s">
        <v>910</v>
      </c>
      <c r="H174" s="17" t="s">
        <v>829</v>
      </c>
      <c r="I174" s="34">
        <v>3.633E-09</v>
      </c>
      <c r="J174" s="34">
        <v>6.50999999999999E-10</v>
      </c>
      <c r="K174" s="34">
        <v>1.05E-09</v>
      </c>
      <c r="L174" s="34">
        <v>0</v>
      </c>
      <c r="M174" s="34">
        <v>0</v>
      </c>
      <c r="N174" s="34">
        <v>0</v>
      </c>
      <c r="O174" s="34">
        <v>0</v>
      </c>
      <c r="P174" s="34">
        <v>0</v>
      </c>
      <c r="Q174" s="34">
        <v>0</v>
      </c>
      <c r="R174" s="34">
        <v>3.71366384279256E-11</v>
      </c>
    </row>
    <row r="175" spans="1:18" ht="12.75" customHeight="1">
      <c r="A175" s="6" t="s">
        <v>838</v>
      </c>
      <c r="B175" s="6" t="s">
        <v>824</v>
      </c>
      <c r="C175" s="6" t="s">
        <v>825</v>
      </c>
      <c r="D175" s="6" t="s">
        <v>839</v>
      </c>
      <c r="E175" s="6" t="s">
        <v>840</v>
      </c>
      <c r="F175" s="6" t="s">
        <v>893</v>
      </c>
      <c r="G175" s="6" t="s">
        <v>911</v>
      </c>
      <c r="H175" s="17" t="s">
        <v>830</v>
      </c>
      <c r="I175" s="34">
        <v>1.090246E-05</v>
      </c>
      <c r="J175" s="34">
        <v>1.95362E-06</v>
      </c>
      <c r="K175" s="34">
        <v>3.151E-06</v>
      </c>
      <c r="L175" s="34">
        <v>0</v>
      </c>
      <c r="M175" s="34">
        <v>0</v>
      </c>
      <c r="N175" s="34">
        <v>0</v>
      </c>
      <c r="O175" s="34">
        <v>0</v>
      </c>
      <c r="P175" s="34">
        <v>0</v>
      </c>
      <c r="Q175" s="34">
        <v>0</v>
      </c>
      <c r="R175" s="34">
        <v>1.12629765435566E-07</v>
      </c>
    </row>
    <row r="176" spans="1:18" ht="12.75" customHeight="1">
      <c r="A176" s="6" t="s">
        <v>838</v>
      </c>
      <c r="B176" s="6" t="s">
        <v>824</v>
      </c>
      <c r="C176" s="6" t="s">
        <v>825</v>
      </c>
      <c r="D176" s="6" t="s">
        <v>839</v>
      </c>
      <c r="E176" s="6" t="s">
        <v>840</v>
      </c>
      <c r="F176" s="6" t="s">
        <v>893</v>
      </c>
      <c r="G176" s="6" t="s">
        <v>912</v>
      </c>
      <c r="H176" s="17" t="s">
        <v>831</v>
      </c>
      <c r="I176" s="34">
        <v>5.363E-09</v>
      </c>
      <c r="J176" s="34">
        <v>9.60999999999999E-10</v>
      </c>
      <c r="K176" s="34">
        <v>1.55E-09</v>
      </c>
      <c r="L176" s="34">
        <v>0</v>
      </c>
      <c r="M176" s="34">
        <v>0</v>
      </c>
      <c r="N176" s="34">
        <v>0</v>
      </c>
      <c r="O176" s="34">
        <v>0</v>
      </c>
      <c r="P176" s="34">
        <v>0</v>
      </c>
      <c r="Q176" s="34">
        <v>0</v>
      </c>
      <c r="R176" s="34">
        <v>0</v>
      </c>
    </row>
    <row r="177" spans="1:18" ht="12.75" customHeight="1">
      <c r="A177" s="6" t="s">
        <v>838</v>
      </c>
      <c r="B177" s="6" t="s">
        <v>824</v>
      </c>
      <c r="C177" s="6" t="s">
        <v>825</v>
      </c>
      <c r="D177" s="6" t="s">
        <v>839</v>
      </c>
      <c r="E177" s="6" t="s">
        <v>840</v>
      </c>
      <c r="F177" s="6" t="s">
        <v>893</v>
      </c>
      <c r="G177" s="6" t="s">
        <v>913</v>
      </c>
      <c r="H177" s="17" t="s">
        <v>829</v>
      </c>
      <c r="I177" s="34">
        <v>0.00859856255999999</v>
      </c>
      <c r="J177" s="34">
        <v>0.00693009449999999</v>
      </c>
      <c r="K177" s="34">
        <v>0.00406575035999999</v>
      </c>
      <c r="L177" s="34">
        <v>0.00411900993000001</v>
      </c>
      <c r="M177" s="34">
        <v>0.00765935886239997</v>
      </c>
      <c r="N177" s="34">
        <v>0.00981321924869999</v>
      </c>
      <c r="O177" s="34">
        <v>0.0100460765538</v>
      </c>
      <c r="P177" s="34">
        <v>0.01006391736</v>
      </c>
      <c r="Q177" s="34">
        <v>0.00958208643000002</v>
      </c>
      <c r="R177" s="34">
        <v>0.0022605630388655</v>
      </c>
    </row>
    <row r="178" spans="1:18" ht="12.75" customHeight="1">
      <c r="A178" s="6" t="s">
        <v>838</v>
      </c>
      <c r="B178" s="6" t="s">
        <v>824</v>
      </c>
      <c r="C178" s="6" t="s">
        <v>825</v>
      </c>
      <c r="D178" s="6" t="s">
        <v>839</v>
      </c>
      <c r="E178" s="6" t="s">
        <v>840</v>
      </c>
      <c r="F178" s="6" t="s">
        <v>893</v>
      </c>
      <c r="G178" s="6" t="s">
        <v>914</v>
      </c>
      <c r="H178" s="17" t="s">
        <v>831</v>
      </c>
      <c r="I178" s="34">
        <v>0.01692415488</v>
      </c>
      <c r="J178" s="34">
        <v>0.013640186</v>
      </c>
      <c r="K178" s="34">
        <v>0.00800242927999998</v>
      </c>
      <c r="L178" s="34">
        <v>0.00810725764000003</v>
      </c>
      <c r="M178" s="34">
        <v>0.0150755634751999</v>
      </c>
      <c r="N178" s="34">
        <v>0.0193149077276</v>
      </c>
      <c r="O178" s="34">
        <v>0.0197732300424</v>
      </c>
      <c r="P178" s="34">
        <v>0.0198083452800001</v>
      </c>
      <c r="Q178" s="34">
        <v>0.01885997964</v>
      </c>
      <c r="R178" s="34">
        <v>0.00452909673110614</v>
      </c>
    </row>
    <row r="179" spans="1:18" ht="12.75" customHeight="1">
      <c r="A179" s="6" t="s">
        <v>838</v>
      </c>
      <c r="B179" s="6" t="s">
        <v>824</v>
      </c>
      <c r="C179" s="6" t="s">
        <v>825</v>
      </c>
      <c r="D179" s="6" t="s">
        <v>839</v>
      </c>
      <c r="E179" s="6" t="s">
        <v>840</v>
      </c>
      <c r="F179" s="6" t="s">
        <v>893</v>
      </c>
      <c r="G179" s="6" t="s">
        <v>915</v>
      </c>
      <c r="H179" s="17" t="s">
        <v>829</v>
      </c>
      <c r="I179" s="34">
        <v>0.00037097088</v>
      </c>
      <c r="J179" s="34">
        <v>0.000385174796999999</v>
      </c>
      <c r="K179" s="34">
        <v>0.000370641411</v>
      </c>
      <c r="L179" s="34">
        <v>0.000389704707</v>
      </c>
      <c r="M179" s="34">
        <v>0.000475225648800001</v>
      </c>
      <c r="N179" s="34">
        <v>0.000449308016640001</v>
      </c>
      <c r="O179" s="34">
        <v>0.00046397106966</v>
      </c>
      <c r="P179" s="34">
        <v>0.000457339953</v>
      </c>
      <c r="Q179" s="34">
        <v>0.000385817334</v>
      </c>
      <c r="R179" s="34">
        <v>0.00523489774782556</v>
      </c>
    </row>
    <row r="180" spans="1:18" ht="12.75" customHeight="1">
      <c r="A180" s="6" t="s">
        <v>838</v>
      </c>
      <c r="B180" s="6" t="s">
        <v>824</v>
      </c>
      <c r="C180" s="6" t="s">
        <v>825</v>
      </c>
      <c r="D180" s="6" t="s">
        <v>839</v>
      </c>
      <c r="E180" s="6" t="s">
        <v>840</v>
      </c>
      <c r="F180" s="6" t="s">
        <v>893</v>
      </c>
      <c r="G180" s="6" t="s">
        <v>916</v>
      </c>
      <c r="H180" s="17" t="s">
        <v>830</v>
      </c>
      <c r="I180" s="34">
        <v>1.649937152</v>
      </c>
      <c r="J180" s="34">
        <v>1.7131107638</v>
      </c>
      <c r="K180" s="34">
        <v>1.6484717994</v>
      </c>
      <c r="L180" s="34">
        <v>1.7332580778</v>
      </c>
      <c r="M180" s="34">
        <v>2.11362264752</v>
      </c>
      <c r="N180" s="34">
        <v>1.998350893056</v>
      </c>
      <c r="O180" s="34">
        <v>2.063566566964</v>
      </c>
      <c r="P180" s="34">
        <v>2.0340738862</v>
      </c>
      <c r="Q180" s="34">
        <v>1.7159685236</v>
      </c>
      <c r="R180" s="34">
        <v>2.26557023799517</v>
      </c>
    </row>
    <row r="181" spans="1:18" ht="12.75" customHeight="1">
      <c r="A181" s="6" t="s">
        <v>838</v>
      </c>
      <c r="B181" s="6" t="s">
        <v>824</v>
      </c>
      <c r="C181" s="6" t="s">
        <v>825</v>
      </c>
      <c r="D181" s="6" t="s">
        <v>839</v>
      </c>
      <c r="E181" s="6" t="s">
        <v>840</v>
      </c>
      <c r="F181" s="6" t="s">
        <v>893</v>
      </c>
      <c r="G181" s="6" t="s">
        <v>917</v>
      </c>
      <c r="H181" s="17" t="s">
        <v>831</v>
      </c>
      <c r="I181" s="34">
        <v>0.0082143552</v>
      </c>
      <c r="J181" s="34">
        <v>0.00852887050499999</v>
      </c>
      <c r="K181" s="34">
        <v>0.008207059815</v>
      </c>
      <c r="L181" s="34">
        <v>0.008629175655</v>
      </c>
      <c r="M181" s="34">
        <v>0.010522853652</v>
      </c>
      <c r="N181" s="34">
        <v>0.00994896322560002</v>
      </c>
      <c r="O181" s="34">
        <v>0.0102736451139</v>
      </c>
      <c r="P181" s="34">
        <v>0.010126813245</v>
      </c>
      <c r="Q181" s="34">
        <v>0.00854309811</v>
      </c>
      <c r="R181" s="34">
        <v>0.0118044706989144</v>
      </c>
    </row>
    <row r="182" spans="1:18" ht="12.75" customHeight="1">
      <c r="A182" s="6" t="s">
        <v>838</v>
      </c>
      <c r="B182" s="6" t="s">
        <v>824</v>
      </c>
      <c r="C182" s="6" t="s">
        <v>825</v>
      </c>
      <c r="D182" s="6" t="s">
        <v>839</v>
      </c>
      <c r="E182" s="6" t="s">
        <v>840</v>
      </c>
      <c r="F182" s="6" t="s">
        <v>893</v>
      </c>
      <c r="G182" s="6" t="s">
        <v>918</v>
      </c>
      <c r="H182" s="17" t="s">
        <v>829</v>
      </c>
      <c r="I182" s="34">
        <v>3.83660549999999E-05</v>
      </c>
      <c r="J182" s="34">
        <v>3.8901807E-05</v>
      </c>
      <c r="K182" s="34">
        <v>2.56140359999999E-05</v>
      </c>
      <c r="L182" s="34">
        <v>4.848291E-05</v>
      </c>
      <c r="M182" s="34">
        <v>4.30519086899999E-05</v>
      </c>
      <c r="N182" s="34">
        <v>4.62089565000001E-05</v>
      </c>
      <c r="O182" s="34">
        <v>4.8013056E-05</v>
      </c>
      <c r="P182" s="34">
        <v>5.37370470000001E-05</v>
      </c>
      <c r="Q182" s="34">
        <v>5.6992761E-05</v>
      </c>
      <c r="R182" s="34">
        <v>0</v>
      </c>
    </row>
    <row r="183" spans="1:18" ht="12.75" customHeight="1">
      <c r="A183" s="6" t="s">
        <v>838</v>
      </c>
      <c r="B183" s="6" t="s">
        <v>824</v>
      </c>
      <c r="C183" s="6" t="s">
        <v>825</v>
      </c>
      <c r="D183" s="6" t="s">
        <v>839</v>
      </c>
      <c r="E183" s="6" t="s">
        <v>840</v>
      </c>
      <c r="F183" s="6" t="s">
        <v>893</v>
      </c>
      <c r="G183" s="6" t="s">
        <v>919</v>
      </c>
      <c r="H183" s="17" t="s">
        <v>830</v>
      </c>
      <c r="I183" s="34">
        <v>0.0453632926499999</v>
      </c>
      <c r="J183" s="34">
        <v>0.04599675561</v>
      </c>
      <c r="K183" s="34">
        <v>0.0302855482799999</v>
      </c>
      <c r="L183" s="34">
        <v>0.0573252693</v>
      </c>
      <c r="M183" s="34">
        <v>0.0509037567986999</v>
      </c>
      <c r="N183" s="34">
        <v>0.0546365899950001</v>
      </c>
      <c r="O183" s="34">
        <v>0.05676972288</v>
      </c>
      <c r="P183" s="34">
        <v>0.0635376608100001</v>
      </c>
      <c r="Q183" s="34">
        <v>0.06738715503</v>
      </c>
      <c r="R183" s="34">
        <v>0</v>
      </c>
    </row>
    <row r="184" spans="1:18" ht="12.75" customHeight="1">
      <c r="A184" s="6" t="s">
        <v>838</v>
      </c>
      <c r="B184" s="6" t="s">
        <v>824</v>
      </c>
      <c r="C184" s="6" t="s">
        <v>825</v>
      </c>
      <c r="D184" s="6" t="s">
        <v>839</v>
      </c>
      <c r="E184" s="6" t="s">
        <v>840</v>
      </c>
      <c r="F184" s="6" t="s">
        <v>893</v>
      </c>
      <c r="G184" s="6" t="s">
        <v>920</v>
      </c>
      <c r="H184" s="17" t="s">
        <v>831</v>
      </c>
      <c r="I184" s="34">
        <v>0.00011327121</v>
      </c>
      <c r="J184" s="34">
        <v>0.000114852954</v>
      </c>
      <c r="K184" s="34">
        <v>7.56223919999997E-05</v>
      </c>
      <c r="L184" s="34">
        <v>0.00014314002</v>
      </c>
      <c r="M184" s="34">
        <v>0.00012710563518</v>
      </c>
      <c r="N184" s="34">
        <v>0.000136426443</v>
      </c>
      <c r="O184" s="34">
        <v>0.000141752832</v>
      </c>
      <c r="P184" s="34">
        <v>0.000158652234</v>
      </c>
      <c r="Q184" s="34">
        <v>0.000168264342</v>
      </c>
      <c r="R184" s="34">
        <v>0</v>
      </c>
    </row>
    <row r="185" spans="1:18" ht="12.75" customHeight="1">
      <c r="A185" s="6" t="s">
        <v>838</v>
      </c>
      <c r="B185" s="6" t="s">
        <v>824</v>
      </c>
      <c r="C185" s="6" t="s">
        <v>825</v>
      </c>
      <c r="D185" s="6" t="s">
        <v>839</v>
      </c>
      <c r="E185" s="6" t="s">
        <v>840</v>
      </c>
      <c r="F185" s="6" t="s">
        <v>893</v>
      </c>
      <c r="G185" s="6" t="s">
        <v>993</v>
      </c>
      <c r="H185" s="17" t="s">
        <v>829</v>
      </c>
      <c r="I185" s="34">
        <v>0</v>
      </c>
      <c r="J185" s="34">
        <v>0</v>
      </c>
      <c r="K185" s="34">
        <v>0</v>
      </c>
      <c r="L185" s="34">
        <v>0</v>
      </c>
      <c r="M185" s="34">
        <v>0</v>
      </c>
      <c r="N185" s="34">
        <v>0</v>
      </c>
      <c r="O185" s="34">
        <v>0</v>
      </c>
      <c r="P185" s="34">
        <v>0</v>
      </c>
      <c r="Q185" s="34">
        <v>0</v>
      </c>
      <c r="R185" s="34">
        <v>3.73870231478814E-06</v>
      </c>
    </row>
    <row r="186" spans="1:18" ht="12.75" customHeight="1">
      <c r="A186" s="6" t="s">
        <v>838</v>
      </c>
      <c r="B186" s="6" t="s">
        <v>824</v>
      </c>
      <c r="C186" s="6" t="s">
        <v>825</v>
      </c>
      <c r="D186" s="6" t="s">
        <v>839</v>
      </c>
      <c r="E186" s="6" t="s">
        <v>840</v>
      </c>
      <c r="F186" s="6" t="s">
        <v>893</v>
      </c>
      <c r="G186" s="6" t="s">
        <v>994</v>
      </c>
      <c r="H186" s="17" t="s">
        <v>831</v>
      </c>
      <c r="I186" s="34">
        <v>0</v>
      </c>
      <c r="J186" s="34">
        <v>0</v>
      </c>
      <c r="K186" s="34">
        <v>0</v>
      </c>
      <c r="L186" s="34">
        <v>0</v>
      </c>
      <c r="M186" s="34">
        <v>0</v>
      </c>
      <c r="N186" s="34">
        <v>0</v>
      </c>
      <c r="O186" s="34">
        <v>0</v>
      </c>
      <c r="P186" s="34">
        <v>0</v>
      </c>
      <c r="Q186" s="34">
        <v>0</v>
      </c>
      <c r="R186" s="34">
        <v>6.14766049189488E-06</v>
      </c>
    </row>
    <row r="187" spans="1:18" ht="12.75" customHeight="1">
      <c r="A187" s="6" t="s">
        <v>838</v>
      </c>
      <c r="B187" s="6" t="s">
        <v>824</v>
      </c>
      <c r="C187" s="6" t="s">
        <v>825</v>
      </c>
      <c r="D187" s="6" t="s">
        <v>839</v>
      </c>
      <c r="E187" s="6" t="s">
        <v>840</v>
      </c>
      <c r="F187" s="6" t="s">
        <v>893</v>
      </c>
      <c r="G187" s="6" t="s">
        <v>921</v>
      </c>
      <c r="H187" s="17" t="s">
        <v>829</v>
      </c>
      <c r="I187" s="34">
        <v>1.541925E-06</v>
      </c>
      <c r="J187" s="34">
        <v>1.557675E-06</v>
      </c>
      <c r="K187" s="34">
        <v>8.63729999999998E-08</v>
      </c>
      <c r="L187" s="34">
        <v>0</v>
      </c>
      <c r="M187" s="34">
        <v>3.33207000000003E-09</v>
      </c>
      <c r="N187" s="34">
        <v>7.14986999999999E-09</v>
      </c>
      <c r="O187" s="34">
        <v>0</v>
      </c>
      <c r="P187" s="34">
        <v>0</v>
      </c>
      <c r="Q187" s="34">
        <v>0</v>
      </c>
      <c r="R187" s="34">
        <v>5.94180286696949E-07</v>
      </c>
    </row>
    <row r="188" spans="1:18" ht="12.75" customHeight="1">
      <c r="A188" s="6" t="s">
        <v>838</v>
      </c>
      <c r="B188" s="6" t="s">
        <v>824</v>
      </c>
      <c r="C188" s="6" t="s">
        <v>825</v>
      </c>
      <c r="D188" s="6" t="s">
        <v>839</v>
      </c>
      <c r="E188" s="6" t="s">
        <v>840</v>
      </c>
      <c r="F188" s="6" t="s">
        <v>893</v>
      </c>
      <c r="G188" s="6" t="s">
        <v>922</v>
      </c>
      <c r="H188" s="17" t="s">
        <v>830</v>
      </c>
      <c r="I188" s="34">
        <v>0.0017891225</v>
      </c>
      <c r="J188" s="34">
        <v>0.0018073975</v>
      </c>
      <c r="K188" s="34">
        <v>0.0001002201</v>
      </c>
      <c r="L188" s="34">
        <v>0</v>
      </c>
      <c r="M188" s="34">
        <v>3.86625900000004E-06</v>
      </c>
      <c r="N188" s="34">
        <v>8.29611899999998E-06</v>
      </c>
      <c r="O188" s="34">
        <v>0</v>
      </c>
      <c r="P188" s="34">
        <v>0</v>
      </c>
      <c r="Q188" s="34">
        <v>0</v>
      </c>
      <c r="R188" s="34">
        <v>0.000691086414933833</v>
      </c>
    </row>
    <row r="189" spans="1:18" ht="12.75" customHeight="1">
      <c r="A189" s="6" t="s">
        <v>838</v>
      </c>
      <c r="B189" s="6" t="s">
        <v>824</v>
      </c>
      <c r="C189" s="6" t="s">
        <v>825</v>
      </c>
      <c r="D189" s="6" t="s">
        <v>839</v>
      </c>
      <c r="E189" s="6" t="s">
        <v>840</v>
      </c>
      <c r="F189" s="6" t="s">
        <v>893</v>
      </c>
      <c r="G189" s="6" t="s">
        <v>923</v>
      </c>
      <c r="H189" s="17" t="s">
        <v>831</v>
      </c>
      <c r="I189" s="34">
        <v>4.55235E-06</v>
      </c>
      <c r="J189" s="34">
        <v>4.59884999999999E-06</v>
      </c>
      <c r="K189" s="34">
        <v>2.55005999999999E-07</v>
      </c>
      <c r="L189" s="34">
        <v>0</v>
      </c>
      <c r="M189" s="34">
        <v>9.83754000000009E-09</v>
      </c>
      <c r="N189" s="34">
        <v>2.110914E-08</v>
      </c>
      <c r="O189" s="34">
        <v>0</v>
      </c>
      <c r="P189" s="34">
        <v>0</v>
      </c>
      <c r="Q189" s="34">
        <v>0</v>
      </c>
      <c r="R189" s="34">
        <v>1.75696533420681E-06</v>
      </c>
    </row>
    <row r="190" spans="1:18" ht="12.75" customHeight="1">
      <c r="A190" s="6" t="s">
        <v>838</v>
      </c>
      <c r="B190" s="6" t="s">
        <v>824</v>
      </c>
      <c r="C190" s="6" t="s">
        <v>825</v>
      </c>
      <c r="D190" s="6" t="s">
        <v>839</v>
      </c>
      <c r="E190" s="6" t="s">
        <v>840</v>
      </c>
      <c r="F190" s="6" t="s">
        <v>893</v>
      </c>
      <c r="G190" s="6" t="s">
        <v>924</v>
      </c>
      <c r="H190" s="17" t="s">
        <v>829</v>
      </c>
      <c r="I190" s="34">
        <v>3.498999E-06</v>
      </c>
      <c r="J190" s="34">
        <v>0</v>
      </c>
      <c r="K190" s="34">
        <v>0</v>
      </c>
      <c r="L190" s="34">
        <v>0</v>
      </c>
      <c r="M190" s="34">
        <v>0</v>
      </c>
      <c r="N190" s="34">
        <v>1.25221761E-06</v>
      </c>
      <c r="O190" s="34">
        <v>2.00791752E-06</v>
      </c>
      <c r="P190" s="34">
        <v>0</v>
      </c>
      <c r="Q190" s="34">
        <v>0</v>
      </c>
      <c r="R190" s="34">
        <v>0</v>
      </c>
    </row>
    <row r="191" spans="1:18" ht="12.75" customHeight="1">
      <c r="A191" s="6" t="s">
        <v>838</v>
      </c>
      <c r="B191" s="6" t="s">
        <v>824</v>
      </c>
      <c r="C191" s="6" t="s">
        <v>825</v>
      </c>
      <c r="D191" s="6" t="s">
        <v>839</v>
      </c>
      <c r="E191" s="6" t="s">
        <v>840</v>
      </c>
      <c r="F191" s="6" t="s">
        <v>893</v>
      </c>
      <c r="G191" s="6" t="s">
        <v>925</v>
      </c>
      <c r="H191" s="17" t="s">
        <v>831</v>
      </c>
      <c r="I191" s="34">
        <v>5.16518900000001E-06</v>
      </c>
      <c r="J191" s="34">
        <v>0</v>
      </c>
      <c r="K191" s="34">
        <v>0</v>
      </c>
      <c r="L191" s="34">
        <v>0</v>
      </c>
      <c r="M191" s="34">
        <v>0</v>
      </c>
      <c r="N191" s="34">
        <v>1.84851171E-06</v>
      </c>
      <c r="O191" s="34">
        <v>2.96406872E-06</v>
      </c>
      <c r="P191" s="34">
        <v>0</v>
      </c>
      <c r="Q191" s="34">
        <v>0</v>
      </c>
      <c r="R191" s="34">
        <v>0</v>
      </c>
    </row>
    <row r="192" spans="1:18" ht="12.75" customHeight="1">
      <c r="A192" s="6" t="s">
        <v>838</v>
      </c>
      <c r="B192" s="6" t="s">
        <v>824</v>
      </c>
      <c r="C192" s="6" t="s">
        <v>825</v>
      </c>
      <c r="D192" s="6" t="s">
        <v>839</v>
      </c>
      <c r="E192" s="6" t="s">
        <v>840</v>
      </c>
      <c r="F192" s="6" t="s">
        <v>893</v>
      </c>
      <c r="G192" s="6" t="s">
        <v>995</v>
      </c>
      <c r="H192" s="17" t="s">
        <v>829</v>
      </c>
      <c r="I192" s="34">
        <v>0</v>
      </c>
      <c r="J192" s="34">
        <v>0</v>
      </c>
      <c r="K192" s="34">
        <v>0</v>
      </c>
      <c r="L192" s="34">
        <v>0</v>
      </c>
      <c r="M192" s="34">
        <v>0</v>
      </c>
      <c r="N192" s="34">
        <v>0.0002585239776</v>
      </c>
      <c r="O192" s="34">
        <v>0.0002006093754</v>
      </c>
      <c r="P192" s="34">
        <v>0.00017054352</v>
      </c>
      <c r="Q192" s="34">
        <v>0.00056952378</v>
      </c>
      <c r="R192" s="34">
        <v>0</v>
      </c>
    </row>
    <row r="193" spans="1:18" ht="12.75" customHeight="1">
      <c r="A193" s="6" t="s">
        <v>838</v>
      </c>
      <c r="B193" s="6" t="s">
        <v>824</v>
      </c>
      <c r="C193" s="6" t="s">
        <v>825</v>
      </c>
      <c r="D193" s="6" t="s">
        <v>839</v>
      </c>
      <c r="E193" s="6" t="s">
        <v>840</v>
      </c>
      <c r="F193" s="6" t="s">
        <v>893</v>
      </c>
      <c r="G193" s="6" t="s">
        <v>966</v>
      </c>
      <c r="H193" s="17" t="s">
        <v>830</v>
      </c>
      <c r="I193" s="34">
        <v>0</v>
      </c>
      <c r="J193" s="34">
        <v>0</v>
      </c>
      <c r="K193" s="34">
        <v>0</v>
      </c>
      <c r="L193" s="34">
        <v>0</v>
      </c>
      <c r="M193" s="34">
        <v>0</v>
      </c>
      <c r="N193" s="34">
        <v>0.0128226844020891</v>
      </c>
      <c r="O193" s="34">
        <v>0.00995014362975056</v>
      </c>
      <c r="P193" s="34">
        <v>0.0084588894000576</v>
      </c>
      <c r="Q193" s="34">
        <v>0.0282481484240664</v>
      </c>
      <c r="R193" s="34">
        <v>0</v>
      </c>
    </row>
    <row r="194" spans="1:18" ht="12.75" customHeight="1">
      <c r="A194" s="6" t="s">
        <v>838</v>
      </c>
      <c r="B194" s="6" t="s">
        <v>824</v>
      </c>
      <c r="C194" s="6" t="s">
        <v>825</v>
      </c>
      <c r="D194" s="6" t="s">
        <v>839</v>
      </c>
      <c r="E194" s="6" t="s">
        <v>840</v>
      </c>
      <c r="F194" s="6" t="s">
        <v>893</v>
      </c>
      <c r="G194" s="6" t="s">
        <v>996</v>
      </c>
      <c r="H194" s="17" t="s">
        <v>831</v>
      </c>
      <c r="I194" s="34">
        <v>0</v>
      </c>
      <c r="J194" s="34">
        <v>0</v>
      </c>
      <c r="K194" s="34">
        <v>0</v>
      </c>
      <c r="L194" s="34">
        <v>0</v>
      </c>
      <c r="M194" s="34">
        <v>0</v>
      </c>
      <c r="N194" s="34">
        <v>0.0005088408448</v>
      </c>
      <c r="O194" s="34">
        <v>0.0003948501992</v>
      </c>
      <c r="P194" s="34">
        <v>0.00033567296</v>
      </c>
      <c r="Q194" s="34">
        <v>0.00112096744</v>
      </c>
      <c r="R194" s="34">
        <v>0</v>
      </c>
    </row>
    <row r="195" spans="1:18" ht="12.75" customHeight="1">
      <c r="A195" s="6" t="s">
        <v>838</v>
      </c>
      <c r="B195" s="6" t="s">
        <v>824</v>
      </c>
      <c r="C195" s="6" t="s">
        <v>825</v>
      </c>
      <c r="D195" s="6" t="s">
        <v>839</v>
      </c>
      <c r="E195" s="6" t="s">
        <v>840</v>
      </c>
      <c r="F195" s="6" t="s">
        <v>893</v>
      </c>
      <c r="G195" s="6" t="s">
        <v>926</v>
      </c>
      <c r="H195" s="17" t="s">
        <v>829</v>
      </c>
      <c r="I195" s="34">
        <v>0.002978365362</v>
      </c>
      <c r="J195" s="34">
        <v>0.00265735570800001</v>
      </c>
      <c r="K195" s="34">
        <v>0.003157182609</v>
      </c>
      <c r="L195" s="34">
        <v>0.00298434000899998</v>
      </c>
      <c r="M195" s="34">
        <v>0.00375161453141999</v>
      </c>
      <c r="N195" s="34">
        <v>0.00345214489998001</v>
      </c>
      <c r="O195" s="34">
        <v>0.00330787028795999</v>
      </c>
      <c r="P195" s="34">
        <v>0.003066241479</v>
      </c>
      <c r="Q195" s="34">
        <v>0.00296042247900002</v>
      </c>
      <c r="R195" s="34">
        <v>0.00167391663994661</v>
      </c>
    </row>
    <row r="196" spans="1:18" ht="12.75" customHeight="1">
      <c r="A196" s="6" t="s">
        <v>838</v>
      </c>
      <c r="B196" s="6" t="s">
        <v>824</v>
      </c>
      <c r="C196" s="6" t="s">
        <v>825</v>
      </c>
      <c r="D196" s="6" t="s">
        <v>839</v>
      </c>
      <c r="E196" s="6" t="s">
        <v>840</v>
      </c>
      <c r="F196" s="6" t="s">
        <v>893</v>
      </c>
      <c r="G196" s="6" t="s">
        <v>927</v>
      </c>
      <c r="H196" s="17" t="s">
        <v>830</v>
      </c>
      <c r="I196" s="34">
        <v>7.65439898034</v>
      </c>
      <c r="J196" s="34">
        <v>6.74019234706002</v>
      </c>
      <c r="K196" s="34">
        <v>7.98721307448</v>
      </c>
      <c r="L196" s="34">
        <v>7.56027133917996</v>
      </c>
      <c r="M196" s="34">
        <v>9.50268056729959</v>
      </c>
      <c r="N196" s="34">
        <v>8.75177103857404</v>
      </c>
      <c r="O196" s="34">
        <v>8.39676041431729</v>
      </c>
      <c r="P196" s="34">
        <v>7.77351676142999</v>
      </c>
      <c r="Q196" s="34">
        <v>7.50420426123004</v>
      </c>
      <c r="R196" s="34">
        <v>5.31873121417263</v>
      </c>
    </row>
    <row r="197" spans="1:18" ht="12.75" customHeight="1">
      <c r="A197" s="6" t="s">
        <v>838</v>
      </c>
      <c r="B197" s="6" t="s">
        <v>824</v>
      </c>
      <c r="C197" s="6" t="s">
        <v>825</v>
      </c>
      <c r="D197" s="6" t="s">
        <v>839</v>
      </c>
      <c r="E197" s="6" t="s">
        <v>840</v>
      </c>
      <c r="F197" s="6" t="s">
        <v>893</v>
      </c>
      <c r="G197" s="6" t="s">
        <v>928</v>
      </c>
      <c r="H197" s="17" t="s">
        <v>831</v>
      </c>
      <c r="I197" s="34">
        <v>0.004396634582</v>
      </c>
      <c r="J197" s="34">
        <v>0.00392276318800001</v>
      </c>
      <c r="K197" s="34">
        <v>0.004660602899</v>
      </c>
      <c r="L197" s="34">
        <v>0.00440545429899997</v>
      </c>
      <c r="M197" s="34">
        <v>0.00553809764161999</v>
      </c>
      <c r="N197" s="34">
        <v>0.00509602342378001</v>
      </c>
      <c r="O197" s="34">
        <v>0.00488304661555999</v>
      </c>
      <c r="P197" s="34">
        <v>0.004526356469</v>
      </c>
      <c r="Q197" s="34">
        <v>0.00437014746900003</v>
      </c>
      <c r="R197" s="34">
        <v>0.00278753099161312</v>
      </c>
    </row>
    <row r="198" spans="1:18" ht="12.75" customHeight="1">
      <c r="A198" s="6" t="s">
        <v>838</v>
      </c>
      <c r="B198" s="6" t="s">
        <v>824</v>
      </c>
      <c r="C198" s="6" t="s">
        <v>825</v>
      </c>
      <c r="D198" s="6" t="s">
        <v>839</v>
      </c>
      <c r="E198" s="6" t="s">
        <v>840</v>
      </c>
      <c r="F198" s="6" t="s">
        <v>893</v>
      </c>
      <c r="G198" s="6" t="s">
        <v>929</v>
      </c>
      <c r="H198" s="17" t="s">
        <v>829</v>
      </c>
      <c r="I198" s="34">
        <v>0.000363145545</v>
      </c>
      <c r="J198" s="34">
        <v>0.000395149796999999</v>
      </c>
      <c r="K198" s="34">
        <v>0.000173609415</v>
      </c>
      <c r="L198" s="34">
        <v>0.000155744316</v>
      </c>
      <c r="M198" s="34">
        <v>0.00023158932741</v>
      </c>
      <c r="N198" s="34">
        <v>0.000284555862989999</v>
      </c>
      <c r="O198" s="34">
        <v>0.00035344993761</v>
      </c>
      <c r="P198" s="34">
        <v>0.000279154133999999</v>
      </c>
      <c r="Q198" s="34">
        <v>6.14741399999999E-05</v>
      </c>
      <c r="R198" s="34">
        <v>0.00123363516479906</v>
      </c>
    </row>
    <row r="199" spans="1:18" ht="12.75" customHeight="1">
      <c r="A199" s="6" t="s">
        <v>838</v>
      </c>
      <c r="B199" s="6" t="s">
        <v>824</v>
      </c>
      <c r="C199" s="6" t="s">
        <v>825</v>
      </c>
      <c r="D199" s="6" t="s">
        <v>839</v>
      </c>
      <c r="E199" s="6" t="s">
        <v>840</v>
      </c>
      <c r="F199" s="6" t="s">
        <v>893</v>
      </c>
      <c r="G199" s="6" t="s">
        <v>930</v>
      </c>
      <c r="H199" s="17" t="s">
        <v>830</v>
      </c>
      <c r="I199" s="34">
        <v>0.5881804986</v>
      </c>
      <c r="J199" s="34">
        <v>0.640017226759998</v>
      </c>
      <c r="K199" s="34">
        <v>0.2811921382</v>
      </c>
      <c r="L199" s="34">
        <v>0.25225634928</v>
      </c>
      <c r="M199" s="34">
        <v>0.3751011899828</v>
      </c>
      <c r="N199" s="34">
        <v>0.460890162849199</v>
      </c>
      <c r="O199" s="34">
        <v>0.5724766925988</v>
      </c>
      <c r="P199" s="34">
        <v>0.452141076719999</v>
      </c>
      <c r="Q199" s="34">
        <v>0.0995685911999999</v>
      </c>
      <c r="R199" s="34">
        <v>0.645918545011493</v>
      </c>
    </row>
    <row r="200" spans="1:18" ht="12.75" customHeight="1">
      <c r="A200" s="6" t="s">
        <v>838</v>
      </c>
      <c r="B200" s="6" t="s">
        <v>824</v>
      </c>
      <c r="C200" s="6" t="s">
        <v>825</v>
      </c>
      <c r="D200" s="6" t="s">
        <v>839</v>
      </c>
      <c r="E200" s="6" t="s">
        <v>840</v>
      </c>
      <c r="F200" s="6" t="s">
        <v>893</v>
      </c>
      <c r="G200" s="6" t="s">
        <v>931</v>
      </c>
      <c r="H200" s="17" t="s">
        <v>831</v>
      </c>
      <c r="I200" s="34">
        <v>0.00107214399</v>
      </c>
      <c r="J200" s="34">
        <v>0.001166632734</v>
      </c>
      <c r="K200" s="34">
        <v>0.00051256113</v>
      </c>
      <c r="L200" s="34">
        <v>0.000459816551999999</v>
      </c>
      <c r="M200" s="34">
        <v>0.00068373991902</v>
      </c>
      <c r="N200" s="34">
        <v>0.000840117309779998</v>
      </c>
      <c r="O200" s="34">
        <v>0.00104351886342</v>
      </c>
      <c r="P200" s="34">
        <v>0.000824169347999998</v>
      </c>
      <c r="Q200" s="34">
        <v>0.00018149508</v>
      </c>
      <c r="R200" s="34">
        <v>0.00303945427849276</v>
      </c>
    </row>
    <row r="201" spans="1:18" ht="12.75" customHeight="1">
      <c r="A201" s="6" t="s">
        <v>838</v>
      </c>
      <c r="B201" s="6" t="s">
        <v>824</v>
      </c>
      <c r="C201" s="6" t="s">
        <v>825</v>
      </c>
      <c r="D201" s="6" t="s">
        <v>839</v>
      </c>
      <c r="E201" s="6" t="s">
        <v>840</v>
      </c>
      <c r="F201" s="6" t="s">
        <v>893</v>
      </c>
      <c r="G201" s="6" t="s">
        <v>932</v>
      </c>
      <c r="H201" s="17" t="s">
        <v>829</v>
      </c>
      <c r="I201" s="34">
        <v>3.06599999999999E-09</v>
      </c>
      <c r="J201" s="34">
        <v>6.40499999999996E-09</v>
      </c>
      <c r="K201" s="34">
        <v>0</v>
      </c>
      <c r="L201" s="34">
        <v>5.39700000000003E-09</v>
      </c>
      <c r="M201" s="34">
        <v>4.097772E-08</v>
      </c>
      <c r="N201" s="34">
        <v>1.032045E-08</v>
      </c>
      <c r="O201" s="34">
        <v>1.142064E-08</v>
      </c>
      <c r="P201" s="34">
        <v>1.2117E-08</v>
      </c>
      <c r="Q201" s="34">
        <v>2.478E-09</v>
      </c>
      <c r="R201" s="34">
        <v>4.47183280447476E-07</v>
      </c>
    </row>
    <row r="202" spans="1:18" ht="12.75" customHeight="1">
      <c r="A202" s="6" t="s">
        <v>838</v>
      </c>
      <c r="B202" s="6" t="s">
        <v>824</v>
      </c>
      <c r="C202" s="6" t="s">
        <v>825</v>
      </c>
      <c r="D202" s="6" t="s">
        <v>839</v>
      </c>
      <c r="E202" s="6" t="s">
        <v>840</v>
      </c>
      <c r="F202" s="6" t="s">
        <v>893</v>
      </c>
      <c r="G202" s="6" t="s">
        <v>933</v>
      </c>
      <c r="H202" s="17" t="s">
        <v>830</v>
      </c>
      <c r="I202" s="34">
        <v>9.20091999999998E-06</v>
      </c>
      <c r="J202" s="34">
        <v>1.92210999999999E-05</v>
      </c>
      <c r="K202" s="34">
        <v>0</v>
      </c>
      <c r="L202" s="34">
        <v>1.61961400000001E-05</v>
      </c>
      <c r="M202" s="34">
        <v>0.0001229721864</v>
      </c>
      <c r="N202" s="34">
        <v>3.0971179E-05</v>
      </c>
      <c r="O202" s="34">
        <v>3.42727968E-05</v>
      </c>
      <c r="P202" s="34">
        <v>3.636254E-05</v>
      </c>
      <c r="Q202" s="34">
        <v>7.43636E-06</v>
      </c>
      <c r="R202" s="34">
        <v>0.00134149906122651</v>
      </c>
    </row>
    <row r="203" spans="1:18" ht="12.75" customHeight="1">
      <c r="A203" s="6" t="s">
        <v>838</v>
      </c>
      <c r="B203" s="6" t="s">
        <v>824</v>
      </c>
      <c r="C203" s="6" t="s">
        <v>825</v>
      </c>
      <c r="D203" s="6" t="s">
        <v>839</v>
      </c>
      <c r="E203" s="6" t="s">
        <v>840</v>
      </c>
      <c r="F203" s="6" t="s">
        <v>893</v>
      </c>
      <c r="G203" s="6" t="s">
        <v>934</v>
      </c>
      <c r="H203" s="17" t="s">
        <v>831</v>
      </c>
      <c r="I203" s="34">
        <v>4.52599999999999E-09</v>
      </c>
      <c r="J203" s="34">
        <v>9.45499999999995E-09</v>
      </c>
      <c r="K203" s="34">
        <v>0</v>
      </c>
      <c r="L203" s="34">
        <v>7.96700000000004E-09</v>
      </c>
      <c r="M203" s="34">
        <v>6.049092E-08</v>
      </c>
      <c r="N203" s="34">
        <v>1.523495E-08</v>
      </c>
      <c r="O203" s="34">
        <v>1.685904E-08</v>
      </c>
      <c r="P203" s="34">
        <v>1.7887E-08</v>
      </c>
      <c r="Q203" s="34">
        <v>3.658E-09</v>
      </c>
      <c r="R203" s="34">
        <v>6.60178003892727E-07</v>
      </c>
    </row>
    <row r="204" spans="1:18" ht="12.75" customHeight="1">
      <c r="A204" s="6" t="s">
        <v>838</v>
      </c>
      <c r="B204" s="6" t="s">
        <v>824</v>
      </c>
      <c r="C204" s="6" t="s">
        <v>825</v>
      </c>
      <c r="D204" s="6" t="s">
        <v>839</v>
      </c>
      <c r="E204" s="6" t="s">
        <v>840</v>
      </c>
      <c r="F204" s="6" t="s">
        <v>893</v>
      </c>
      <c r="G204" s="6" t="s">
        <v>935</v>
      </c>
      <c r="H204" s="17" t="s">
        <v>829</v>
      </c>
      <c r="I204" s="34">
        <v>0.000608546295</v>
      </c>
      <c r="J204" s="34">
        <v>0.000443179611</v>
      </c>
      <c r="K204" s="34">
        <v>0.000239135064000001</v>
      </c>
      <c r="L204" s="34">
        <v>0.000287928984000002</v>
      </c>
      <c r="M204" s="34">
        <v>0.00028455598878</v>
      </c>
      <c r="N204" s="34">
        <v>0.00036661119306</v>
      </c>
      <c r="O204" s="34">
        <v>0.00034213759398</v>
      </c>
      <c r="P204" s="34">
        <v>0.000248204523</v>
      </c>
      <c r="Q204" s="34">
        <v>0.000327785535000002</v>
      </c>
      <c r="R204" s="34">
        <v>0.000514694157346692</v>
      </c>
    </row>
    <row r="205" spans="1:18" ht="12.75" customHeight="1">
      <c r="A205" s="6" t="s">
        <v>838</v>
      </c>
      <c r="B205" s="6" t="s">
        <v>824</v>
      </c>
      <c r="C205" s="6" t="s">
        <v>825</v>
      </c>
      <c r="D205" s="6" t="s">
        <v>839</v>
      </c>
      <c r="E205" s="6" t="s">
        <v>840</v>
      </c>
      <c r="F205" s="6" t="s">
        <v>893</v>
      </c>
      <c r="G205" s="6" t="s">
        <v>936</v>
      </c>
      <c r="H205" s="17" t="s">
        <v>830</v>
      </c>
      <c r="I205" s="34">
        <v>1.8592538232</v>
      </c>
      <c r="J205" s="34">
        <v>1.35401923056</v>
      </c>
      <c r="K205" s="34">
        <v>0.730614557440003</v>
      </c>
      <c r="L205" s="34">
        <v>0.879691600640006</v>
      </c>
      <c r="M205" s="34">
        <v>0.869386297148801</v>
      </c>
      <c r="N205" s="34">
        <v>1.1200844831776</v>
      </c>
      <c r="O205" s="34">
        <v>1.0453118109408</v>
      </c>
      <c r="P205" s="34">
        <v>0.758323914079999</v>
      </c>
      <c r="Q205" s="34">
        <v>1.00146285360001</v>
      </c>
      <c r="R205" s="34">
        <v>1.93127179265012</v>
      </c>
    </row>
    <row r="206" spans="1:18" ht="12.75" customHeight="1">
      <c r="A206" s="6" t="s">
        <v>838</v>
      </c>
      <c r="B206" s="6" t="s">
        <v>824</v>
      </c>
      <c r="C206" s="6" t="s">
        <v>825</v>
      </c>
      <c r="D206" s="6" t="s">
        <v>839</v>
      </c>
      <c r="E206" s="6" t="s">
        <v>840</v>
      </c>
      <c r="F206" s="6" t="s">
        <v>893</v>
      </c>
      <c r="G206" s="6" t="s">
        <v>46</v>
      </c>
      <c r="H206" s="17" t="s">
        <v>831</v>
      </c>
      <c r="I206" s="34">
        <v>0.000898330244999999</v>
      </c>
      <c r="J206" s="34">
        <v>0.000654217521</v>
      </c>
      <c r="K206" s="34">
        <v>0.000353008904000001</v>
      </c>
      <c r="L206" s="34">
        <v>0.000425038024000003</v>
      </c>
      <c r="M206" s="34">
        <v>0.00042005884058</v>
      </c>
      <c r="N206" s="34">
        <v>0.00054118795166</v>
      </c>
      <c r="O206" s="34">
        <v>0.00050506025778</v>
      </c>
      <c r="P206" s="34">
        <v>0.000366397153</v>
      </c>
      <c r="Q206" s="34">
        <v>0.000483873885000003</v>
      </c>
      <c r="R206" s="34">
        <v>0.000860272452376482</v>
      </c>
    </row>
    <row r="207" spans="1:18" ht="12.75" customHeight="1">
      <c r="A207" s="6" t="s">
        <v>838</v>
      </c>
      <c r="B207" s="6" t="s">
        <v>824</v>
      </c>
      <c r="C207" s="6" t="s">
        <v>825</v>
      </c>
      <c r="D207" s="6" t="s">
        <v>839</v>
      </c>
      <c r="E207" s="6" t="s">
        <v>840</v>
      </c>
      <c r="F207" s="6" t="s">
        <v>893</v>
      </c>
      <c r="G207" s="6" t="s">
        <v>47</v>
      </c>
      <c r="H207" s="17" t="s">
        <v>829</v>
      </c>
      <c r="I207" s="34">
        <v>8.68329000000002E-07</v>
      </c>
      <c r="J207" s="34">
        <v>0</v>
      </c>
      <c r="K207" s="34">
        <v>0</v>
      </c>
      <c r="L207" s="34">
        <v>3.5973E-07</v>
      </c>
      <c r="M207" s="34">
        <v>2.13323733000001E-06</v>
      </c>
      <c r="N207" s="34">
        <v>2.41935057E-06</v>
      </c>
      <c r="O207" s="34">
        <v>0</v>
      </c>
      <c r="P207" s="34">
        <v>0</v>
      </c>
      <c r="Q207" s="34">
        <v>0</v>
      </c>
      <c r="R207" s="34">
        <v>0</v>
      </c>
    </row>
    <row r="208" spans="1:18" ht="12.75" customHeight="1">
      <c r="A208" s="6" t="s">
        <v>838</v>
      </c>
      <c r="B208" s="6" t="s">
        <v>824</v>
      </c>
      <c r="C208" s="6" t="s">
        <v>825</v>
      </c>
      <c r="D208" s="6" t="s">
        <v>839</v>
      </c>
      <c r="E208" s="6" t="s">
        <v>840</v>
      </c>
      <c r="F208" s="6" t="s">
        <v>893</v>
      </c>
      <c r="G208" s="6" t="s">
        <v>48</v>
      </c>
      <c r="H208" s="17" t="s">
        <v>830</v>
      </c>
      <c r="I208" s="34">
        <v>0.00108527342</v>
      </c>
      <c r="J208" s="34">
        <v>0</v>
      </c>
      <c r="K208" s="34">
        <v>0</v>
      </c>
      <c r="L208" s="34">
        <v>0.0004496054</v>
      </c>
      <c r="M208" s="34">
        <v>0.00266620805340001</v>
      </c>
      <c r="N208" s="34">
        <v>0.00302380418860001</v>
      </c>
      <c r="O208" s="34">
        <v>0</v>
      </c>
      <c r="P208" s="34">
        <v>0</v>
      </c>
      <c r="Q208" s="34">
        <v>0</v>
      </c>
      <c r="R208" s="34">
        <v>0</v>
      </c>
    </row>
    <row r="209" spans="1:18" ht="12.75" customHeight="1">
      <c r="A209" s="6" t="s">
        <v>838</v>
      </c>
      <c r="B209" s="6" t="s">
        <v>824</v>
      </c>
      <c r="C209" s="6" t="s">
        <v>825</v>
      </c>
      <c r="D209" s="6" t="s">
        <v>839</v>
      </c>
      <c r="E209" s="6" t="s">
        <v>840</v>
      </c>
      <c r="F209" s="6" t="s">
        <v>893</v>
      </c>
      <c r="G209" s="6" t="s">
        <v>514</v>
      </c>
      <c r="H209" s="17" t="s">
        <v>831</v>
      </c>
      <c r="I209" s="34">
        <v>2.56363800000001E-06</v>
      </c>
      <c r="J209" s="34">
        <v>0</v>
      </c>
      <c r="K209" s="34">
        <v>0</v>
      </c>
      <c r="L209" s="34">
        <v>1.06206E-06</v>
      </c>
      <c r="M209" s="34">
        <v>6.29812926000002E-06</v>
      </c>
      <c r="N209" s="34">
        <v>7.14284454000001E-06</v>
      </c>
      <c r="O209" s="34">
        <v>0</v>
      </c>
      <c r="P209" s="34">
        <v>0</v>
      </c>
      <c r="Q209" s="34">
        <v>0</v>
      </c>
      <c r="R209" s="34">
        <v>0</v>
      </c>
    </row>
    <row r="210" spans="1:18" ht="12.75" customHeight="1">
      <c r="A210" s="6" t="s">
        <v>838</v>
      </c>
      <c r="B210" s="6" t="s">
        <v>824</v>
      </c>
      <c r="C210" s="6" t="s">
        <v>825</v>
      </c>
      <c r="D210" s="6" t="s">
        <v>839</v>
      </c>
      <c r="E210" s="6" t="s">
        <v>840</v>
      </c>
      <c r="F210" s="6" t="s">
        <v>893</v>
      </c>
      <c r="G210" s="6" t="s">
        <v>515</v>
      </c>
      <c r="H210" s="17" t="s">
        <v>829</v>
      </c>
      <c r="I210" s="34">
        <v>6.43141799999999E-06</v>
      </c>
      <c r="J210" s="34">
        <v>2.11679999999999E-08</v>
      </c>
      <c r="K210" s="34">
        <v>5.887035E-06</v>
      </c>
      <c r="L210" s="34">
        <v>1.1112129E-05</v>
      </c>
      <c r="M210" s="34">
        <v>1.307408886E-05</v>
      </c>
      <c r="N210" s="34">
        <v>1.239863184E-05</v>
      </c>
      <c r="O210" s="34">
        <v>1.056875589E-05</v>
      </c>
      <c r="P210" s="34">
        <v>9.27687599999999E-06</v>
      </c>
      <c r="Q210" s="34">
        <v>5.236308E-06</v>
      </c>
      <c r="R210" s="34">
        <v>2.59107656560857E-05</v>
      </c>
    </row>
    <row r="211" spans="1:18" ht="12.75" customHeight="1">
      <c r="A211" s="6" t="s">
        <v>838</v>
      </c>
      <c r="B211" s="6" t="s">
        <v>824</v>
      </c>
      <c r="C211" s="6" t="s">
        <v>825</v>
      </c>
      <c r="D211" s="6" t="s">
        <v>839</v>
      </c>
      <c r="E211" s="6" t="s">
        <v>840</v>
      </c>
      <c r="F211" s="6" t="s">
        <v>893</v>
      </c>
      <c r="G211" s="6" t="s">
        <v>516</v>
      </c>
      <c r="H211" s="17" t="s">
        <v>830</v>
      </c>
      <c r="I211" s="34">
        <v>0.00735019199999999</v>
      </c>
      <c r="J211" s="34">
        <v>2.41919999999999E-05</v>
      </c>
      <c r="K211" s="34">
        <v>0.00672804</v>
      </c>
      <c r="L211" s="34">
        <v>0.012699576</v>
      </c>
      <c r="M211" s="34">
        <v>0.01494181584</v>
      </c>
      <c r="N211" s="34">
        <v>0.01416986496</v>
      </c>
      <c r="O211" s="34">
        <v>0.01207857816</v>
      </c>
      <c r="P211" s="34">
        <v>0.010602144</v>
      </c>
      <c r="Q211" s="34">
        <v>0.005984352</v>
      </c>
      <c r="R211" s="34">
        <v>0.0269378632963483</v>
      </c>
    </row>
    <row r="212" spans="1:18" ht="12.75" customHeight="1">
      <c r="A212" s="6" t="s">
        <v>838</v>
      </c>
      <c r="B212" s="6" t="s">
        <v>824</v>
      </c>
      <c r="C212" s="6" t="s">
        <v>825</v>
      </c>
      <c r="D212" s="6" t="s">
        <v>839</v>
      </c>
      <c r="E212" s="6" t="s">
        <v>840</v>
      </c>
      <c r="F212" s="6" t="s">
        <v>893</v>
      </c>
      <c r="G212" s="6" t="s">
        <v>517</v>
      </c>
      <c r="H212" s="17" t="s">
        <v>831</v>
      </c>
      <c r="I212" s="34">
        <v>1.8987996E-05</v>
      </c>
      <c r="J212" s="34">
        <v>6.24959999999999E-08</v>
      </c>
      <c r="K212" s="34">
        <v>1.738077E-05</v>
      </c>
      <c r="L212" s="34">
        <v>3.2807238E-05</v>
      </c>
      <c r="M212" s="34">
        <v>3.859969092E-05</v>
      </c>
      <c r="N212" s="34">
        <v>3.660548448E-05</v>
      </c>
      <c r="O212" s="34">
        <v>3.120299358E-05</v>
      </c>
      <c r="P212" s="34">
        <v>2.7388872E-05</v>
      </c>
      <c r="Q212" s="34">
        <v>1.5459576E-05</v>
      </c>
      <c r="R212" s="34">
        <v>7.59971641132261E-05</v>
      </c>
    </row>
    <row r="213" spans="1:18" ht="12.75" customHeight="1">
      <c r="A213" s="6" t="s">
        <v>838</v>
      </c>
      <c r="B213" s="6" t="s">
        <v>824</v>
      </c>
      <c r="C213" s="6" t="s">
        <v>825</v>
      </c>
      <c r="D213" s="6" t="s">
        <v>839</v>
      </c>
      <c r="E213" s="6" t="s">
        <v>840</v>
      </c>
      <c r="F213" s="6" t="s">
        <v>893</v>
      </c>
      <c r="G213" s="6" t="s">
        <v>518</v>
      </c>
      <c r="H213" s="17" t="s">
        <v>829</v>
      </c>
      <c r="I213" s="34">
        <v>0.000894136949999999</v>
      </c>
      <c r="J213" s="34">
        <v>0.000570240720000002</v>
      </c>
      <c r="K213" s="34">
        <v>3.465E-07</v>
      </c>
      <c r="L213" s="34">
        <v>0.00127195299</v>
      </c>
      <c r="M213" s="34">
        <v>0.0002175660081</v>
      </c>
      <c r="N213" s="34">
        <v>0.000436646649599998</v>
      </c>
      <c r="O213" s="34">
        <v>0.000537103513799999</v>
      </c>
      <c r="P213" s="34">
        <v>0.000649353600000002</v>
      </c>
      <c r="Q213" s="34">
        <v>0.00020800836</v>
      </c>
      <c r="R213" s="34">
        <v>0</v>
      </c>
    </row>
    <row r="214" spans="1:18" ht="12.75" customHeight="1">
      <c r="A214" s="6" t="s">
        <v>838</v>
      </c>
      <c r="B214" s="6" t="s">
        <v>824</v>
      </c>
      <c r="C214" s="6" t="s">
        <v>825</v>
      </c>
      <c r="D214" s="6" t="s">
        <v>839</v>
      </c>
      <c r="E214" s="6" t="s">
        <v>840</v>
      </c>
      <c r="F214" s="6" t="s">
        <v>893</v>
      </c>
      <c r="G214" s="6" t="s">
        <v>519</v>
      </c>
      <c r="H214" s="17" t="s">
        <v>830</v>
      </c>
      <c r="I214" s="34">
        <v>0.10502561</v>
      </c>
      <c r="J214" s="34">
        <v>0.0669806560000002</v>
      </c>
      <c r="K214" s="34">
        <v>4.07E-05</v>
      </c>
      <c r="L214" s="34">
        <v>0.149404002</v>
      </c>
      <c r="M214" s="34">
        <v>0.02555537238</v>
      </c>
      <c r="N214" s="34">
        <v>0.0512886540799998</v>
      </c>
      <c r="O214" s="34">
        <v>0.0630883492399999</v>
      </c>
      <c r="P214" s="34">
        <v>0.0762732800000003</v>
      </c>
      <c r="Q214" s="34">
        <v>0.024432728</v>
      </c>
      <c r="R214" s="34">
        <v>0</v>
      </c>
    </row>
    <row r="215" spans="1:18" ht="12.75" customHeight="1">
      <c r="A215" s="6" t="s">
        <v>838</v>
      </c>
      <c r="B215" s="6" t="s">
        <v>824</v>
      </c>
      <c r="C215" s="6" t="s">
        <v>825</v>
      </c>
      <c r="D215" s="6" t="s">
        <v>839</v>
      </c>
      <c r="E215" s="6" t="s">
        <v>840</v>
      </c>
      <c r="F215" s="6" t="s">
        <v>893</v>
      </c>
      <c r="G215" s="6" t="s">
        <v>520</v>
      </c>
      <c r="H215" s="17" t="s">
        <v>831</v>
      </c>
      <c r="I215" s="34">
        <v>0.0017598886</v>
      </c>
      <c r="J215" s="34">
        <v>0.00112237856</v>
      </c>
      <c r="K215" s="34">
        <v>6.82E-07</v>
      </c>
      <c r="L215" s="34">
        <v>0.00250352652</v>
      </c>
      <c r="M215" s="34">
        <v>0.0004282251588</v>
      </c>
      <c r="N215" s="34">
        <v>0.000859431500799996</v>
      </c>
      <c r="O215" s="34">
        <v>0.0010571561224</v>
      </c>
      <c r="P215" s="34">
        <v>0.00127809280000001</v>
      </c>
      <c r="Q215" s="34">
        <v>0.00040941328</v>
      </c>
      <c r="R215" s="34">
        <v>0</v>
      </c>
    </row>
    <row r="216" spans="1:18" ht="12.75" customHeight="1">
      <c r="A216" s="6" t="s">
        <v>838</v>
      </c>
      <c r="B216" s="6" t="s">
        <v>824</v>
      </c>
      <c r="C216" s="6" t="s">
        <v>825</v>
      </c>
      <c r="D216" s="6" t="s">
        <v>839</v>
      </c>
      <c r="E216" s="6" t="s">
        <v>840</v>
      </c>
      <c r="F216" s="6" t="s">
        <v>893</v>
      </c>
      <c r="G216" s="6" t="s">
        <v>521</v>
      </c>
      <c r="H216" s="17" t="s">
        <v>829</v>
      </c>
      <c r="I216" s="34">
        <v>0</v>
      </c>
      <c r="J216" s="34">
        <v>0</v>
      </c>
      <c r="K216" s="34">
        <v>5.449563E-05</v>
      </c>
      <c r="L216" s="34">
        <v>1.27512E-06</v>
      </c>
      <c r="M216" s="34">
        <v>0</v>
      </c>
      <c r="N216" s="34">
        <v>8.946E-11</v>
      </c>
      <c r="O216" s="34">
        <v>8.0892E-10</v>
      </c>
      <c r="P216" s="34">
        <v>6.0102E-07</v>
      </c>
      <c r="Q216" s="34">
        <v>0</v>
      </c>
      <c r="R216" s="34">
        <v>4.41E-10</v>
      </c>
    </row>
    <row r="217" spans="1:18" ht="12.75" customHeight="1">
      <c r="A217" s="6" t="s">
        <v>838</v>
      </c>
      <c r="B217" s="6" t="s">
        <v>824</v>
      </c>
      <c r="C217" s="6" t="s">
        <v>825</v>
      </c>
      <c r="D217" s="6" t="s">
        <v>839</v>
      </c>
      <c r="E217" s="6" t="s">
        <v>840</v>
      </c>
      <c r="F217" s="6" t="s">
        <v>893</v>
      </c>
      <c r="G217" s="6" t="s">
        <v>522</v>
      </c>
      <c r="H217" s="17" t="s">
        <v>830</v>
      </c>
      <c r="I217" s="34">
        <v>0</v>
      </c>
      <c r="J217" s="34">
        <v>0</v>
      </c>
      <c r="K217" s="34">
        <v>0.0644345949</v>
      </c>
      <c r="L217" s="34">
        <v>0.0015076776</v>
      </c>
      <c r="M217" s="34">
        <v>0</v>
      </c>
      <c r="N217" s="34">
        <v>1.057758E-07</v>
      </c>
      <c r="O217" s="34">
        <v>9.564516E-07</v>
      </c>
      <c r="P217" s="34">
        <v>0.0007106346</v>
      </c>
      <c r="Q217" s="34">
        <v>0</v>
      </c>
      <c r="R217" s="34">
        <v>5.2143E-07</v>
      </c>
    </row>
    <row r="218" spans="1:18" ht="12.75" customHeight="1">
      <c r="A218" s="6" t="s">
        <v>838</v>
      </c>
      <c r="B218" s="6" t="s">
        <v>824</v>
      </c>
      <c r="C218" s="6" t="s">
        <v>825</v>
      </c>
      <c r="D218" s="6" t="s">
        <v>839</v>
      </c>
      <c r="E218" s="6" t="s">
        <v>840</v>
      </c>
      <c r="F218" s="6" t="s">
        <v>893</v>
      </c>
      <c r="G218" s="6" t="s">
        <v>523</v>
      </c>
      <c r="H218" s="17" t="s">
        <v>831</v>
      </c>
      <c r="I218" s="34">
        <v>0</v>
      </c>
      <c r="J218" s="34">
        <v>0</v>
      </c>
      <c r="K218" s="34">
        <v>0.00016089186</v>
      </c>
      <c r="L218" s="34">
        <v>3.76464E-06</v>
      </c>
      <c r="M218" s="34">
        <v>0</v>
      </c>
      <c r="N218" s="34">
        <v>2.6412E-10</v>
      </c>
      <c r="O218" s="34">
        <v>2.38824E-09</v>
      </c>
      <c r="P218" s="34">
        <v>1.77444E-06</v>
      </c>
      <c r="Q218" s="34">
        <v>0</v>
      </c>
      <c r="R218" s="34">
        <v>1.302E-09</v>
      </c>
    </row>
    <row r="219" spans="1:18" ht="12.75" customHeight="1">
      <c r="A219" s="6" t="s">
        <v>838</v>
      </c>
      <c r="B219" s="6" t="s">
        <v>824</v>
      </c>
      <c r="C219" s="6" t="s">
        <v>825</v>
      </c>
      <c r="D219" s="6" t="s">
        <v>839</v>
      </c>
      <c r="E219" s="6" t="s">
        <v>840</v>
      </c>
      <c r="F219" s="6" t="s">
        <v>893</v>
      </c>
      <c r="G219" s="6" t="s">
        <v>524</v>
      </c>
      <c r="H219" s="17" t="s">
        <v>829</v>
      </c>
      <c r="I219" s="34">
        <v>4.8187272E-05</v>
      </c>
      <c r="J219" s="34">
        <v>2.0425377E-05</v>
      </c>
      <c r="K219" s="34">
        <v>3.2712372E-05</v>
      </c>
      <c r="L219" s="34">
        <v>6.2140911E-05</v>
      </c>
      <c r="M219" s="34">
        <v>6.210327984E-05</v>
      </c>
      <c r="N219" s="34">
        <v>6.759508371E-05</v>
      </c>
      <c r="O219" s="34">
        <v>6.31579416299999E-05</v>
      </c>
      <c r="P219" s="34">
        <v>5.65710180000001E-05</v>
      </c>
      <c r="Q219" s="34">
        <v>5.57661510000001E-05</v>
      </c>
      <c r="R219" s="34">
        <v>1.5318905220023E-05</v>
      </c>
    </row>
    <row r="220" spans="1:18" ht="12.75" customHeight="1">
      <c r="A220" s="6" t="s">
        <v>838</v>
      </c>
      <c r="B220" s="6" t="s">
        <v>824</v>
      </c>
      <c r="C220" s="6" t="s">
        <v>825</v>
      </c>
      <c r="D220" s="6" t="s">
        <v>839</v>
      </c>
      <c r="E220" s="6" t="s">
        <v>840</v>
      </c>
      <c r="F220" s="6" t="s">
        <v>893</v>
      </c>
      <c r="G220" s="6" t="s">
        <v>525</v>
      </c>
      <c r="H220" s="17" t="s">
        <v>831</v>
      </c>
      <c r="I220" s="34">
        <v>7.1133592E-05</v>
      </c>
      <c r="J220" s="34">
        <v>3.01517469999999E-05</v>
      </c>
      <c r="K220" s="34">
        <v>4.8289692E-05</v>
      </c>
      <c r="L220" s="34">
        <v>9.1731821E-05</v>
      </c>
      <c r="M220" s="34">
        <v>9.16762702400001E-05</v>
      </c>
      <c r="N220" s="34">
        <v>9.978321881E-05</v>
      </c>
      <c r="O220" s="34">
        <v>9.32331519299999E-05</v>
      </c>
      <c r="P220" s="34">
        <v>8.35095980000001E-05</v>
      </c>
      <c r="Q220" s="34">
        <v>8.23214610000001E-05</v>
      </c>
      <c r="R220" s="34">
        <v>2.41665022169581E-05</v>
      </c>
    </row>
    <row r="221" spans="1:18" ht="12.75" customHeight="1">
      <c r="A221" s="6" t="s">
        <v>838</v>
      </c>
      <c r="B221" s="6" t="s">
        <v>824</v>
      </c>
      <c r="C221" s="6" t="s">
        <v>825</v>
      </c>
      <c r="D221" s="6" t="s">
        <v>839</v>
      </c>
      <c r="E221" s="6" t="s">
        <v>840</v>
      </c>
      <c r="F221" s="6" t="s">
        <v>893</v>
      </c>
      <c r="G221" s="6" t="s">
        <v>526</v>
      </c>
      <c r="H221" s="17" t="s">
        <v>829</v>
      </c>
      <c r="I221" s="34">
        <v>6.17147999999999E-07</v>
      </c>
      <c r="J221" s="34">
        <v>1.06533E-07</v>
      </c>
      <c r="K221" s="34">
        <v>1.14093E-07</v>
      </c>
      <c r="L221" s="34">
        <v>8.60579999999997E-08</v>
      </c>
      <c r="M221" s="34">
        <v>1.2403566E-07</v>
      </c>
      <c r="N221" s="34">
        <v>3.40889849999999E-07</v>
      </c>
      <c r="O221" s="34">
        <v>2.47189319999999E-07</v>
      </c>
      <c r="P221" s="34">
        <v>1.91583E-07</v>
      </c>
      <c r="Q221" s="34">
        <v>2.82870000000001E-07</v>
      </c>
      <c r="R221" s="34">
        <v>3.34519747641735E-07</v>
      </c>
    </row>
    <row r="222" spans="1:18" ht="12.75" customHeight="1">
      <c r="A222" s="6" t="s">
        <v>838</v>
      </c>
      <c r="B222" s="6" t="s">
        <v>824</v>
      </c>
      <c r="C222" s="6" t="s">
        <v>825</v>
      </c>
      <c r="D222" s="6" t="s">
        <v>839</v>
      </c>
      <c r="E222" s="6" t="s">
        <v>840</v>
      </c>
      <c r="F222" s="6" t="s">
        <v>893</v>
      </c>
      <c r="G222" s="6" t="s">
        <v>527</v>
      </c>
      <c r="H222" s="17" t="s">
        <v>830</v>
      </c>
      <c r="I222" s="34">
        <v>0.000716087599999999</v>
      </c>
      <c r="J222" s="34">
        <v>0.0001236121</v>
      </c>
      <c r="K222" s="34">
        <v>0.0001323841</v>
      </c>
      <c r="L222" s="34">
        <v>9.98545999999996E-05</v>
      </c>
      <c r="M222" s="34">
        <v>0.000143920742000001</v>
      </c>
      <c r="N222" s="34">
        <v>0.000395540444999999</v>
      </c>
      <c r="O222" s="34">
        <v>0.000286818083999999</v>
      </c>
      <c r="P222" s="34">
        <v>0.0002222971</v>
      </c>
      <c r="Q222" s="34">
        <v>0.000328219000000001</v>
      </c>
      <c r="R222" s="34">
        <v>0.000387419410953931</v>
      </c>
    </row>
    <row r="223" spans="1:18" ht="12.75" customHeight="1">
      <c r="A223" s="6" t="s">
        <v>838</v>
      </c>
      <c r="B223" s="6" t="s">
        <v>824</v>
      </c>
      <c r="C223" s="6" t="s">
        <v>825</v>
      </c>
      <c r="D223" s="6" t="s">
        <v>839</v>
      </c>
      <c r="E223" s="6" t="s">
        <v>840</v>
      </c>
      <c r="F223" s="6" t="s">
        <v>893</v>
      </c>
      <c r="G223" s="6" t="s">
        <v>528</v>
      </c>
      <c r="H223" s="17" t="s">
        <v>831</v>
      </c>
      <c r="I223" s="34">
        <v>1.822056E-06</v>
      </c>
      <c r="J223" s="34">
        <v>3.14526000000001E-07</v>
      </c>
      <c r="K223" s="34">
        <v>3.36846E-07</v>
      </c>
      <c r="L223" s="34">
        <v>2.54075999999999E-07</v>
      </c>
      <c r="M223" s="34">
        <v>3.66200520000001E-07</v>
      </c>
      <c r="N223" s="34">
        <v>1.0064367E-06</v>
      </c>
      <c r="O223" s="34">
        <v>7.29797039999998E-07</v>
      </c>
      <c r="P223" s="34">
        <v>5.65625999999999E-07</v>
      </c>
      <c r="Q223" s="34">
        <v>8.35140000000002E-07</v>
      </c>
      <c r="R223" s="34">
        <v>9.84609375148795E-07</v>
      </c>
    </row>
    <row r="224" spans="1:18" ht="12.75" customHeight="1">
      <c r="A224" s="6" t="s">
        <v>838</v>
      </c>
      <c r="B224" s="6" t="s">
        <v>824</v>
      </c>
      <c r="C224" s="6" t="s">
        <v>825</v>
      </c>
      <c r="D224" s="6" t="s">
        <v>839</v>
      </c>
      <c r="E224" s="6" t="s">
        <v>840</v>
      </c>
      <c r="F224" s="6" t="s">
        <v>893</v>
      </c>
      <c r="G224" s="6" t="s">
        <v>529</v>
      </c>
      <c r="H224" s="17" t="s">
        <v>829</v>
      </c>
      <c r="I224" s="34">
        <v>1.75770000000001E-07</v>
      </c>
      <c r="J224" s="34">
        <v>4.81193999999999E-07</v>
      </c>
      <c r="K224" s="34">
        <v>7.30862999999999E-07</v>
      </c>
      <c r="L224" s="34">
        <v>2.05002000000001E-07</v>
      </c>
      <c r="M224" s="34">
        <v>4.2117453E-07</v>
      </c>
      <c r="N224" s="34">
        <v>3.2871006E-07</v>
      </c>
      <c r="O224" s="34">
        <v>0</v>
      </c>
      <c r="P224" s="34">
        <v>0</v>
      </c>
      <c r="Q224" s="34">
        <v>1.449E-09</v>
      </c>
      <c r="R224" s="34">
        <v>0</v>
      </c>
    </row>
    <row r="225" spans="1:18" ht="12.75" customHeight="1">
      <c r="A225" s="6" t="s">
        <v>838</v>
      </c>
      <c r="B225" s="6" t="s">
        <v>824</v>
      </c>
      <c r="C225" s="6" t="s">
        <v>825</v>
      </c>
      <c r="D225" s="6" t="s">
        <v>839</v>
      </c>
      <c r="E225" s="6" t="s">
        <v>840</v>
      </c>
      <c r="F225" s="6" t="s">
        <v>893</v>
      </c>
      <c r="G225" s="6" t="s">
        <v>530</v>
      </c>
      <c r="H225" s="17" t="s">
        <v>830</v>
      </c>
      <c r="I225" s="34">
        <v>0.000197615700000001</v>
      </c>
      <c r="J225" s="34">
        <v>0.000540999539999999</v>
      </c>
      <c r="K225" s="34">
        <v>0.000821698829999999</v>
      </c>
      <c r="L225" s="34">
        <v>0.000230480820000001</v>
      </c>
      <c r="M225" s="34">
        <v>0.0004735205073</v>
      </c>
      <c r="N225" s="34">
        <v>0.0003695640246</v>
      </c>
      <c r="O225" s="34">
        <v>0</v>
      </c>
      <c r="P225" s="34">
        <v>0</v>
      </c>
      <c r="Q225" s="34">
        <v>1.62909E-06</v>
      </c>
      <c r="R225" s="34">
        <v>0</v>
      </c>
    </row>
    <row r="226" spans="1:18" ht="12.75" customHeight="1">
      <c r="A226" s="6" t="s">
        <v>838</v>
      </c>
      <c r="B226" s="6" t="s">
        <v>824</v>
      </c>
      <c r="C226" s="6" t="s">
        <v>825</v>
      </c>
      <c r="D226" s="6" t="s">
        <v>839</v>
      </c>
      <c r="E226" s="6" t="s">
        <v>840</v>
      </c>
      <c r="F226" s="6" t="s">
        <v>893</v>
      </c>
      <c r="G226" s="6" t="s">
        <v>531</v>
      </c>
      <c r="H226" s="17" t="s">
        <v>831</v>
      </c>
      <c r="I226" s="34">
        <v>5.18940000000002E-07</v>
      </c>
      <c r="J226" s="34">
        <v>1.420668E-06</v>
      </c>
      <c r="K226" s="34">
        <v>2.157786E-06</v>
      </c>
      <c r="L226" s="34">
        <v>6.05244000000002E-07</v>
      </c>
      <c r="M226" s="34">
        <v>1.24346766E-06</v>
      </c>
      <c r="N226" s="34">
        <v>9.70477319999999E-07</v>
      </c>
      <c r="O226" s="34">
        <v>0</v>
      </c>
      <c r="P226" s="34">
        <v>0</v>
      </c>
      <c r="Q226" s="34">
        <v>4.278E-09</v>
      </c>
      <c r="R226" s="34">
        <v>0</v>
      </c>
    </row>
    <row r="227" spans="1:18" ht="12.75" customHeight="1">
      <c r="A227" s="6" t="s">
        <v>838</v>
      </c>
      <c r="B227" s="6" t="s">
        <v>824</v>
      </c>
      <c r="C227" s="6" t="s">
        <v>825</v>
      </c>
      <c r="D227" s="6" t="s">
        <v>839</v>
      </c>
      <c r="E227" s="6" t="s">
        <v>840</v>
      </c>
      <c r="F227" s="6" t="s">
        <v>893</v>
      </c>
      <c r="G227" s="6" t="s">
        <v>532</v>
      </c>
      <c r="H227" s="17" t="s">
        <v>829</v>
      </c>
      <c r="I227" s="34">
        <v>0</v>
      </c>
      <c r="J227" s="34">
        <v>0</v>
      </c>
      <c r="K227" s="34">
        <v>0</v>
      </c>
      <c r="L227" s="34">
        <v>0</v>
      </c>
      <c r="M227" s="34">
        <v>0</v>
      </c>
      <c r="N227" s="34">
        <v>1.56177E-09</v>
      </c>
      <c r="O227" s="34">
        <v>0</v>
      </c>
      <c r="P227" s="34">
        <v>0</v>
      </c>
      <c r="Q227" s="34">
        <v>0</v>
      </c>
      <c r="R227" s="34">
        <v>0</v>
      </c>
    </row>
    <row r="228" spans="1:18" ht="12.75" customHeight="1">
      <c r="A228" s="6" t="s">
        <v>838</v>
      </c>
      <c r="B228" s="6" t="s">
        <v>824</v>
      </c>
      <c r="C228" s="6" t="s">
        <v>825</v>
      </c>
      <c r="D228" s="6" t="s">
        <v>839</v>
      </c>
      <c r="E228" s="6" t="s">
        <v>840</v>
      </c>
      <c r="F228" s="6" t="s">
        <v>893</v>
      </c>
      <c r="G228" s="6" t="s">
        <v>533</v>
      </c>
      <c r="H228" s="17" t="s">
        <v>830</v>
      </c>
      <c r="I228" s="34">
        <v>0</v>
      </c>
      <c r="J228" s="34">
        <v>0</v>
      </c>
      <c r="K228" s="34">
        <v>0</v>
      </c>
      <c r="L228" s="34">
        <v>0</v>
      </c>
      <c r="M228" s="34">
        <v>0</v>
      </c>
      <c r="N228" s="34">
        <v>1.7910775E-06</v>
      </c>
      <c r="O228" s="34">
        <v>0</v>
      </c>
      <c r="P228" s="34">
        <v>0</v>
      </c>
      <c r="Q228" s="34">
        <v>0</v>
      </c>
      <c r="R228" s="34">
        <v>0</v>
      </c>
    </row>
    <row r="229" spans="1:18" ht="12.75" customHeight="1">
      <c r="A229" s="6" t="s">
        <v>838</v>
      </c>
      <c r="B229" s="6" t="s">
        <v>824</v>
      </c>
      <c r="C229" s="6" t="s">
        <v>825</v>
      </c>
      <c r="D229" s="6" t="s">
        <v>839</v>
      </c>
      <c r="E229" s="6" t="s">
        <v>840</v>
      </c>
      <c r="F229" s="6" t="s">
        <v>893</v>
      </c>
      <c r="G229" s="6" t="s">
        <v>534</v>
      </c>
      <c r="H229" s="17" t="s">
        <v>831</v>
      </c>
      <c r="I229" s="34">
        <v>0</v>
      </c>
      <c r="J229" s="34">
        <v>0</v>
      </c>
      <c r="K229" s="34">
        <v>0</v>
      </c>
      <c r="L229" s="34">
        <v>0</v>
      </c>
      <c r="M229" s="34">
        <v>0</v>
      </c>
      <c r="N229" s="34">
        <v>4.61094E-09</v>
      </c>
      <c r="O229" s="34">
        <v>0</v>
      </c>
      <c r="P229" s="34">
        <v>0</v>
      </c>
      <c r="Q229" s="34">
        <v>0</v>
      </c>
      <c r="R229" s="34">
        <v>0</v>
      </c>
    </row>
    <row r="230" spans="1:18" ht="12.75" customHeight="1">
      <c r="A230" s="6" t="s">
        <v>838</v>
      </c>
      <c r="B230" s="6" t="s">
        <v>824</v>
      </c>
      <c r="C230" s="6" t="s">
        <v>825</v>
      </c>
      <c r="D230" s="6" t="s">
        <v>839</v>
      </c>
      <c r="E230" s="6" t="s">
        <v>840</v>
      </c>
      <c r="F230" s="6" t="s">
        <v>893</v>
      </c>
      <c r="G230" s="6" t="s">
        <v>535</v>
      </c>
      <c r="H230" s="17" t="s">
        <v>829</v>
      </c>
      <c r="I230" s="34">
        <v>5.75880900000001E-06</v>
      </c>
      <c r="J230" s="34">
        <v>0</v>
      </c>
      <c r="K230" s="34">
        <v>0</v>
      </c>
      <c r="L230" s="34">
        <v>0</v>
      </c>
      <c r="M230" s="34">
        <v>0</v>
      </c>
      <c r="N230" s="34">
        <v>7.34461749E-06</v>
      </c>
      <c r="O230" s="34">
        <v>7.44241596E-06</v>
      </c>
      <c r="P230" s="34">
        <v>6.11822400000001E-06</v>
      </c>
      <c r="Q230" s="34">
        <v>6.020259E-06</v>
      </c>
      <c r="R230" s="34">
        <v>3.88867664136615E-06</v>
      </c>
    </row>
    <row r="231" spans="1:18" ht="12.75" customHeight="1">
      <c r="A231" s="6" t="s">
        <v>838</v>
      </c>
      <c r="B231" s="6" t="s">
        <v>824</v>
      </c>
      <c r="C231" s="6" t="s">
        <v>825</v>
      </c>
      <c r="D231" s="6" t="s">
        <v>839</v>
      </c>
      <c r="E231" s="6" t="s">
        <v>840</v>
      </c>
      <c r="F231" s="6" t="s">
        <v>893</v>
      </c>
      <c r="G231" s="6" t="s">
        <v>536</v>
      </c>
      <c r="H231" s="17" t="s">
        <v>831</v>
      </c>
      <c r="I231" s="34">
        <v>8.50109900000001E-06</v>
      </c>
      <c r="J231" s="34">
        <v>0</v>
      </c>
      <c r="K231" s="34">
        <v>0</v>
      </c>
      <c r="L231" s="34">
        <v>0</v>
      </c>
      <c r="M231" s="34">
        <v>0</v>
      </c>
      <c r="N231" s="34">
        <v>1.084205439E-05</v>
      </c>
      <c r="O231" s="34">
        <v>1.098642356E-05</v>
      </c>
      <c r="P231" s="34">
        <v>9.03166400000001E-06</v>
      </c>
      <c r="Q231" s="34">
        <v>8.887049E-06</v>
      </c>
      <c r="R231" s="34">
        <v>6.377089570884E-06</v>
      </c>
    </row>
    <row r="232" spans="1:18" ht="12.75" customHeight="1">
      <c r="A232" s="6" t="s">
        <v>838</v>
      </c>
      <c r="B232" s="6" t="s">
        <v>824</v>
      </c>
      <c r="C232" s="6" t="s">
        <v>825</v>
      </c>
      <c r="D232" s="6" t="s">
        <v>839</v>
      </c>
      <c r="E232" s="6" t="s">
        <v>840</v>
      </c>
      <c r="F232" s="6" t="s">
        <v>893</v>
      </c>
      <c r="G232" s="6" t="s">
        <v>537</v>
      </c>
      <c r="H232" s="17" t="s">
        <v>829</v>
      </c>
      <c r="I232" s="34">
        <v>0.000288244341</v>
      </c>
      <c r="J232" s="34">
        <v>0.000265549998</v>
      </c>
      <c r="K232" s="34">
        <v>0.000273832607999998</v>
      </c>
      <c r="L232" s="34">
        <v>0.000339389777999999</v>
      </c>
      <c r="M232" s="34">
        <v>0.000273218848559998</v>
      </c>
      <c r="N232" s="34">
        <v>0.00028784307216</v>
      </c>
      <c r="O232" s="34">
        <v>0.000282752485050001</v>
      </c>
      <c r="P232" s="34">
        <v>0.000306372590999998</v>
      </c>
      <c r="Q232" s="34">
        <v>0.00030240231</v>
      </c>
      <c r="R232" s="34">
        <v>0.000377521118880611</v>
      </c>
    </row>
    <row r="233" spans="1:18" ht="12.75" customHeight="1">
      <c r="A233" s="6" t="s">
        <v>838</v>
      </c>
      <c r="B233" s="6" t="s">
        <v>824</v>
      </c>
      <c r="C233" s="6" t="s">
        <v>825</v>
      </c>
      <c r="D233" s="6" t="s">
        <v>839</v>
      </c>
      <c r="E233" s="6" t="s">
        <v>840</v>
      </c>
      <c r="F233" s="6" t="s">
        <v>893</v>
      </c>
      <c r="G233" s="6" t="s">
        <v>538</v>
      </c>
      <c r="H233" s="17" t="s">
        <v>830</v>
      </c>
      <c r="I233" s="34">
        <v>0.740787956369999</v>
      </c>
      <c r="J233" s="34">
        <v>0.67002977989</v>
      </c>
      <c r="K233" s="34">
        <v>0.701148268159995</v>
      </c>
      <c r="L233" s="34">
        <v>0.859877929019997</v>
      </c>
      <c r="M233" s="34">
        <v>0.689558955013694</v>
      </c>
      <c r="N233" s="34">
        <v>0.727657398846399</v>
      </c>
      <c r="O233" s="34">
        <v>0.713595972943001</v>
      </c>
      <c r="P233" s="34">
        <v>0.773812134639996</v>
      </c>
      <c r="Q233" s="34">
        <v>0.762330691300001</v>
      </c>
      <c r="R233" s="34">
        <v>1.04748702469717</v>
      </c>
    </row>
    <row r="234" spans="1:18" ht="12.75" customHeight="1">
      <c r="A234" s="6" t="s">
        <v>838</v>
      </c>
      <c r="B234" s="6" t="s">
        <v>824</v>
      </c>
      <c r="C234" s="6" t="s">
        <v>825</v>
      </c>
      <c r="D234" s="6" t="s">
        <v>839</v>
      </c>
      <c r="E234" s="6" t="s">
        <v>840</v>
      </c>
      <c r="F234" s="6" t="s">
        <v>893</v>
      </c>
      <c r="G234" s="6" t="s">
        <v>539</v>
      </c>
      <c r="H234" s="17" t="s">
        <v>831</v>
      </c>
      <c r="I234" s="34">
        <v>0.000425503550999999</v>
      </c>
      <c r="J234" s="34">
        <v>0.000392002378</v>
      </c>
      <c r="K234" s="34">
        <v>0.000404229087999997</v>
      </c>
      <c r="L234" s="34">
        <v>0.000501003957999999</v>
      </c>
      <c r="M234" s="34">
        <v>0.000403323062159997</v>
      </c>
      <c r="N234" s="34">
        <v>0.00042491120176</v>
      </c>
      <c r="O234" s="34">
        <v>0.000417396525550001</v>
      </c>
      <c r="P234" s="34">
        <v>0.000452264300999998</v>
      </c>
      <c r="Q234" s="34">
        <v>0.000446403410000001</v>
      </c>
      <c r="R234" s="34">
        <v>0.000608618580870977</v>
      </c>
    </row>
    <row r="235" spans="1:18" ht="12.75" customHeight="1">
      <c r="A235" s="6" t="s">
        <v>838</v>
      </c>
      <c r="B235" s="6" t="s">
        <v>824</v>
      </c>
      <c r="C235" s="6" t="s">
        <v>825</v>
      </c>
      <c r="D235" s="6" t="s">
        <v>839</v>
      </c>
      <c r="E235" s="6" t="s">
        <v>840</v>
      </c>
      <c r="F235" s="6" t="s">
        <v>893</v>
      </c>
      <c r="G235" s="6" t="s">
        <v>540</v>
      </c>
      <c r="H235" s="17" t="s">
        <v>829</v>
      </c>
      <c r="I235" s="34">
        <v>8.44199999999999E-09</v>
      </c>
      <c r="J235" s="34">
        <v>6.50999999999999E-10</v>
      </c>
      <c r="K235" s="34">
        <v>1.995E-09</v>
      </c>
      <c r="L235" s="34">
        <v>0</v>
      </c>
      <c r="M235" s="34">
        <v>0</v>
      </c>
      <c r="N235" s="34">
        <v>0</v>
      </c>
      <c r="O235" s="34">
        <v>0</v>
      </c>
      <c r="P235" s="34">
        <v>0</v>
      </c>
      <c r="Q235" s="34">
        <v>0</v>
      </c>
      <c r="R235" s="34">
        <v>6.78633615720743E-11</v>
      </c>
    </row>
    <row r="236" spans="1:18" ht="12.75" customHeight="1">
      <c r="A236" s="6" t="s">
        <v>838</v>
      </c>
      <c r="B236" s="6" t="s">
        <v>824</v>
      </c>
      <c r="C236" s="6" t="s">
        <v>825</v>
      </c>
      <c r="D236" s="6" t="s">
        <v>839</v>
      </c>
      <c r="E236" s="6" t="s">
        <v>840</v>
      </c>
      <c r="F236" s="6" t="s">
        <v>893</v>
      </c>
      <c r="G236" s="6" t="s">
        <v>541</v>
      </c>
      <c r="H236" s="17" t="s">
        <v>830</v>
      </c>
      <c r="I236" s="34">
        <v>2.533404E-05</v>
      </c>
      <c r="J236" s="34">
        <v>1.95362E-06</v>
      </c>
      <c r="K236" s="34">
        <v>5.98690000000001E-06</v>
      </c>
      <c r="L236" s="34">
        <v>0</v>
      </c>
      <c r="M236" s="34">
        <v>0</v>
      </c>
      <c r="N236" s="34">
        <v>0</v>
      </c>
      <c r="O236" s="34">
        <v>0</v>
      </c>
      <c r="P236" s="34">
        <v>0</v>
      </c>
      <c r="Q236" s="34">
        <v>0</v>
      </c>
      <c r="R236" s="34">
        <v>2.05819234564433E-07</v>
      </c>
    </row>
    <row r="237" spans="1:18" ht="12.75" customHeight="1">
      <c r="A237" s="6" t="s">
        <v>838</v>
      </c>
      <c r="B237" s="6" t="s">
        <v>824</v>
      </c>
      <c r="C237" s="6" t="s">
        <v>825</v>
      </c>
      <c r="D237" s="6" t="s">
        <v>839</v>
      </c>
      <c r="E237" s="6" t="s">
        <v>840</v>
      </c>
      <c r="F237" s="6" t="s">
        <v>893</v>
      </c>
      <c r="G237" s="6" t="s">
        <v>542</v>
      </c>
      <c r="H237" s="17" t="s">
        <v>831</v>
      </c>
      <c r="I237" s="34">
        <v>1.2462E-08</v>
      </c>
      <c r="J237" s="34">
        <v>9.60999999999999E-10</v>
      </c>
      <c r="K237" s="34">
        <v>2.945E-09</v>
      </c>
      <c r="L237" s="34">
        <v>0</v>
      </c>
      <c r="M237" s="34">
        <v>0</v>
      </c>
      <c r="N237" s="34">
        <v>0</v>
      </c>
      <c r="O237" s="34">
        <v>0</v>
      </c>
      <c r="P237" s="34">
        <v>0</v>
      </c>
      <c r="Q237" s="34">
        <v>0</v>
      </c>
      <c r="R237" s="34">
        <v>0</v>
      </c>
    </row>
    <row r="238" spans="1:18" ht="12.75" customHeight="1">
      <c r="A238" s="6" t="s">
        <v>838</v>
      </c>
      <c r="B238" s="6" t="s">
        <v>824</v>
      </c>
      <c r="C238" s="6" t="s">
        <v>825</v>
      </c>
      <c r="D238" s="6" t="s">
        <v>839</v>
      </c>
      <c r="E238" s="6" t="s">
        <v>840</v>
      </c>
      <c r="F238" s="6" t="s">
        <v>893</v>
      </c>
      <c r="G238" s="6" t="s">
        <v>141</v>
      </c>
      <c r="H238" s="17" t="s">
        <v>829</v>
      </c>
      <c r="I238" s="34">
        <v>0.01101865023</v>
      </c>
      <c r="J238" s="34">
        <v>0.01525604598</v>
      </c>
      <c r="K238" s="34">
        <v>0.0106049405699999</v>
      </c>
      <c r="L238" s="34">
        <v>0.01020707289</v>
      </c>
      <c r="M238" s="34">
        <v>0.00734487387479999</v>
      </c>
      <c r="N238" s="34">
        <v>0.0067058263692</v>
      </c>
      <c r="O238" s="34">
        <v>0.00639806241689999</v>
      </c>
      <c r="P238" s="34">
        <v>0.00646740863999998</v>
      </c>
      <c r="Q238" s="34">
        <v>0.00552408444</v>
      </c>
      <c r="R238" s="34">
        <v>0.00981262711813449</v>
      </c>
    </row>
    <row r="239" spans="1:18" ht="12.75" customHeight="1">
      <c r="A239" s="6" t="s">
        <v>838</v>
      </c>
      <c r="B239" s="6" t="s">
        <v>824</v>
      </c>
      <c r="C239" s="6" t="s">
        <v>825</v>
      </c>
      <c r="D239" s="6" t="s">
        <v>839</v>
      </c>
      <c r="E239" s="6" t="s">
        <v>840</v>
      </c>
      <c r="F239" s="6" t="s">
        <v>893</v>
      </c>
      <c r="G239" s="6" t="s">
        <v>142</v>
      </c>
      <c r="H239" s="17" t="s">
        <v>831</v>
      </c>
      <c r="I239" s="34">
        <v>0.02168750204</v>
      </c>
      <c r="J239" s="34">
        <v>0.03002777304</v>
      </c>
      <c r="K239" s="34">
        <v>0.0208732163599999</v>
      </c>
      <c r="L239" s="34">
        <v>0.02009011172</v>
      </c>
      <c r="M239" s="34">
        <v>0.0144565771504</v>
      </c>
      <c r="N239" s="34">
        <v>0.0131987693616</v>
      </c>
      <c r="O239" s="34">
        <v>0.0125930117412</v>
      </c>
      <c r="P239" s="34">
        <v>0.01272950272</v>
      </c>
      <c r="Q239" s="34">
        <v>0.01087280112</v>
      </c>
      <c r="R239" s="34">
        <v>0.0195468387488939</v>
      </c>
    </row>
    <row r="240" spans="1:18" ht="12.75" customHeight="1">
      <c r="A240" s="6" t="s">
        <v>838</v>
      </c>
      <c r="B240" s="6" t="s">
        <v>824</v>
      </c>
      <c r="C240" s="6" t="s">
        <v>825</v>
      </c>
      <c r="D240" s="6" t="s">
        <v>839</v>
      </c>
      <c r="E240" s="6" t="s">
        <v>840</v>
      </c>
      <c r="F240" s="6" t="s">
        <v>893</v>
      </c>
      <c r="G240" s="6" t="s">
        <v>143</v>
      </c>
      <c r="H240" s="17" t="s">
        <v>829</v>
      </c>
      <c r="I240" s="34">
        <v>0.000507882858000001</v>
      </c>
      <c r="J240" s="34">
        <v>0.000478299780000001</v>
      </c>
      <c r="K240" s="34">
        <v>0.000537331031999999</v>
      </c>
      <c r="L240" s="34">
        <v>0.000486492068999999</v>
      </c>
      <c r="M240" s="34">
        <v>0.000414322549620001</v>
      </c>
      <c r="N240" s="34">
        <v>0.000393138626160001</v>
      </c>
      <c r="O240" s="34">
        <v>0.00041375583816</v>
      </c>
      <c r="P240" s="34">
        <v>0.000427183196999999</v>
      </c>
      <c r="Q240" s="34">
        <v>0.000462622776</v>
      </c>
      <c r="R240" s="34">
        <v>0.00264960634817444</v>
      </c>
    </row>
    <row r="241" spans="1:18" ht="12.75" customHeight="1">
      <c r="A241" s="6" t="s">
        <v>838</v>
      </c>
      <c r="B241" s="6" t="s">
        <v>824</v>
      </c>
      <c r="C241" s="6" t="s">
        <v>825</v>
      </c>
      <c r="D241" s="6" t="s">
        <v>839</v>
      </c>
      <c r="E241" s="6" t="s">
        <v>840</v>
      </c>
      <c r="F241" s="6" t="s">
        <v>893</v>
      </c>
      <c r="G241" s="6" t="s">
        <v>144</v>
      </c>
      <c r="H241" s="17" t="s">
        <v>830</v>
      </c>
      <c r="I241" s="34">
        <v>2.25886947320001</v>
      </c>
      <c r="J241" s="34">
        <v>2.127295212</v>
      </c>
      <c r="K241" s="34">
        <v>2.3898437328</v>
      </c>
      <c r="L241" s="34">
        <v>2.1637313926</v>
      </c>
      <c r="M241" s="34">
        <v>1.842748863548</v>
      </c>
      <c r="N241" s="34">
        <v>1.748530842064</v>
      </c>
      <c r="O241" s="34">
        <v>1.840228346864</v>
      </c>
      <c r="P241" s="34">
        <v>1.8999481238</v>
      </c>
      <c r="Q241" s="34">
        <v>2.0575698704</v>
      </c>
      <c r="R241" s="34">
        <v>1.16711715777984</v>
      </c>
    </row>
    <row r="242" spans="1:18" ht="12.75" customHeight="1">
      <c r="A242" s="6" t="s">
        <v>838</v>
      </c>
      <c r="B242" s="6" t="s">
        <v>824</v>
      </c>
      <c r="C242" s="6" t="s">
        <v>825</v>
      </c>
      <c r="D242" s="6" t="s">
        <v>839</v>
      </c>
      <c r="E242" s="6" t="s">
        <v>840</v>
      </c>
      <c r="F242" s="6" t="s">
        <v>893</v>
      </c>
      <c r="G242" s="6" t="s">
        <v>145</v>
      </c>
      <c r="H242" s="17" t="s">
        <v>831</v>
      </c>
      <c r="I242" s="34">
        <v>0.01124597757</v>
      </c>
      <c r="J242" s="34">
        <v>0.0105909237</v>
      </c>
      <c r="K242" s="34">
        <v>0.01189804428</v>
      </c>
      <c r="L242" s="34">
        <v>0.010772324385</v>
      </c>
      <c r="M242" s="34">
        <v>0.00917428502730001</v>
      </c>
      <c r="N242" s="34">
        <v>0.00870521243640001</v>
      </c>
      <c r="O242" s="34">
        <v>0.0091617364164</v>
      </c>
      <c r="P242" s="34">
        <v>0.00945905650499998</v>
      </c>
      <c r="Q242" s="34">
        <v>0.01024379004</v>
      </c>
      <c r="R242" s="34">
        <v>0.00585882927108562</v>
      </c>
    </row>
    <row r="243" spans="1:18" ht="12.75" customHeight="1">
      <c r="A243" s="6" t="s">
        <v>838</v>
      </c>
      <c r="B243" s="6" t="s">
        <v>824</v>
      </c>
      <c r="C243" s="6" t="s">
        <v>825</v>
      </c>
      <c r="D243" s="6" t="s">
        <v>839</v>
      </c>
      <c r="E243" s="6" t="s">
        <v>840</v>
      </c>
      <c r="F243" s="6" t="s">
        <v>893</v>
      </c>
      <c r="G243" s="6" t="s">
        <v>146</v>
      </c>
      <c r="H243" s="17" t="s">
        <v>829</v>
      </c>
      <c r="I243" s="34">
        <v>1.4055111E-05</v>
      </c>
      <c r="J243" s="34">
        <v>1.0234476E-05</v>
      </c>
      <c r="K243" s="34">
        <v>4.7217744E-05</v>
      </c>
      <c r="L243" s="34">
        <v>1.27942919999999E-05</v>
      </c>
      <c r="M243" s="34">
        <v>8.27757314999998E-06</v>
      </c>
      <c r="N243" s="34">
        <v>5.12054424E-06</v>
      </c>
      <c r="O243" s="34">
        <v>5.33137941E-06</v>
      </c>
      <c r="P243" s="34">
        <v>6.239646E-06</v>
      </c>
      <c r="Q243" s="34">
        <v>6.379443E-06</v>
      </c>
      <c r="R243" s="34">
        <v>0</v>
      </c>
    </row>
    <row r="244" spans="1:18" ht="12.75" customHeight="1">
      <c r="A244" s="6" t="s">
        <v>838</v>
      </c>
      <c r="B244" s="6" t="s">
        <v>824</v>
      </c>
      <c r="C244" s="6" t="s">
        <v>825</v>
      </c>
      <c r="D244" s="6" t="s">
        <v>839</v>
      </c>
      <c r="E244" s="6" t="s">
        <v>840</v>
      </c>
      <c r="F244" s="6" t="s">
        <v>893</v>
      </c>
      <c r="G244" s="6" t="s">
        <v>147</v>
      </c>
      <c r="H244" s="17" t="s">
        <v>830</v>
      </c>
      <c r="I244" s="34">
        <v>0.01661849553</v>
      </c>
      <c r="J244" s="34">
        <v>0.01210104948</v>
      </c>
      <c r="K244" s="34">
        <v>0.05582936112</v>
      </c>
      <c r="L244" s="34">
        <v>0.0151277271599999</v>
      </c>
      <c r="M244" s="34">
        <v>0.00978724482449998</v>
      </c>
      <c r="N244" s="34">
        <v>0.00605443397519999</v>
      </c>
      <c r="O244" s="34">
        <v>0.0063037214643</v>
      </c>
      <c r="P244" s="34">
        <v>0.00737763857999999</v>
      </c>
      <c r="Q244" s="34">
        <v>0.00754293189</v>
      </c>
      <c r="R244" s="34">
        <v>0</v>
      </c>
    </row>
    <row r="245" spans="1:18" ht="12.75" customHeight="1">
      <c r="A245" s="6" t="s">
        <v>838</v>
      </c>
      <c r="B245" s="6" t="s">
        <v>824</v>
      </c>
      <c r="C245" s="6" t="s">
        <v>825</v>
      </c>
      <c r="D245" s="6" t="s">
        <v>839</v>
      </c>
      <c r="E245" s="6" t="s">
        <v>840</v>
      </c>
      <c r="F245" s="6" t="s">
        <v>893</v>
      </c>
      <c r="G245" s="6" t="s">
        <v>148</v>
      </c>
      <c r="H245" s="17" t="s">
        <v>831</v>
      </c>
      <c r="I245" s="34">
        <v>4.1496042E-05</v>
      </c>
      <c r="J245" s="34">
        <v>3.0216072E-05</v>
      </c>
      <c r="K245" s="34">
        <v>0.000139404768</v>
      </c>
      <c r="L245" s="34">
        <v>3.77736239999998E-05</v>
      </c>
      <c r="M245" s="34">
        <v>2.44385492999999E-05</v>
      </c>
      <c r="N245" s="34">
        <v>1.511779728E-05</v>
      </c>
      <c r="O245" s="34">
        <v>1.574026302E-05</v>
      </c>
      <c r="P245" s="34">
        <v>1.8421812E-05</v>
      </c>
      <c r="Q245" s="34">
        <v>1.8834546E-05</v>
      </c>
      <c r="R245" s="34">
        <v>0</v>
      </c>
    </row>
    <row r="246" spans="1:18" ht="12.75" customHeight="1">
      <c r="A246" s="6" t="s">
        <v>838</v>
      </c>
      <c r="B246" s="6" t="s">
        <v>824</v>
      </c>
      <c r="C246" s="6" t="s">
        <v>825</v>
      </c>
      <c r="D246" s="6" t="s">
        <v>839</v>
      </c>
      <c r="E246" s="6" t="s">
        <v>840</v>
      </c>
      <c r="F246" s="6" t="s">
        <v>893</v>
      </c>
      <c r="G246" s="6" t="s">
        <v>149</v>
      </c>
      <c r="H246" s="17" t="s">
        <v>829</v>
      </c>
      <c r="I246" s="34">
        <v>0</v>
      </c>
      <c r="J246" s="34">
        <v>1.615194E-06</v>
      </c>
      <c r="K246" s="34">
        <v>1.135575E-06</v>
      </c>
      <c r="L246" s="34">
        <v>0</v>
      </c>
      <c r="M246" s="34">
        <v>0</v>
      </c>
      <c r="N246" s="34">
        <v>0</v>
      </c>
      <c r="O246" s="34">
        <v>0</v>
      </c>
      <c r="P246" s="34">
        <v>0</v>
      </c>
      <c r="Q246" s="34">
        <v>0</v>
      </c>
      <c r="R246" s="34">
        <v>2.31234896852118E-05</v>
      </c>
    </row>
    <row r="247" spans="1:18" ht="12.75" customHeight="1">
      <c r="A247" s="6" t="s">
        <v>838</v>
      </c>
      <c r="B247" s="6" t="s">
        <v>824</v>
      </c>
      <c r="C247" s="6" t="s">
        <v>825</v>
      </c>
      <c r="D247" s="6" t="s">
        <v>839</v>
      </c>
      <c r="E247" s="6" t="s">
        <v>840</v>
      </c>
      <c r="F247" s="6" t="s">
        <v>893</v>
      </c>
      <c r="G247" s="6" t="s">
        <v>150</v>
      </c>
      <c r="H247" s="17" t="s">
        <v>831</v>
      </c>
      <c r="I247" s="34">
        <v>0</v>
      </c>
      <c r="J247" s="34">
        <v>2.384334E-06</v>
      </c>
      <c r="K247" s="34">
        <v>1.676325E-06</v>
      </c>
      <c r="L247" s="34">
        <v>0</v>
      </c>
      <c r="M247" s="34">
        <v>0</v>
      </c>
      <c r="N247" s="34">
        <v>0</v>
      </c>
      <c r="O247" s="34">
        <v>0</v>
      </c>
      <c r="P247" s="34">
        <v>0</v>
      </c>
      <c r="Q247" s="34">
        <v>0</v>
      </c>
      <c r="R247" s="34">
        <v>3.8005019508105E-05</v>
      </c>
    </row>
    <row r="248" spans="1:18" ht="12.75" customHeight="1">
      <c r="A248" s="6" t="s">
        <v>838</v>
      </c>
      <c r="B248" s="6" t="s">
        <v>824</v>
      </c>
      <c r="C248" s="6" t="s">
        <v>825</v>
      </c>
      <c r="D248" s="6" t="s">
        <v>839</v>
      </c>
      <c r="E248" s="6" t="s">
        <v>840</v>
      </c>
      <c r="F248" s="6" t="s">
        <v>893</v>
      </c>
      <c r="G248" s="6" t="s">
        <v>151</v>
      </c>
      <c r="H248" s="17" t="s">
        <v>829</v>
      </c>
      <c r="I248" s="34">
        <v>1.531215E-06</v>
      </c>
      <c r="J248" s="34">
        <v>4.59698400000001E-06</v>
      </c>
      <c r="K248" s="34">
        <v>9.92250000000002E-08</v>
      </c>
      <c r="L248" s="34">
        <v>0</v>
      </c>
      <c r="M248" s="34">
        <v>1.1772369E-07</v>
      </c>
      <c r="N248" s="34">
        <v>9.81451800000002E-08</v>
      </c>
      <c r="O248" s="34">
        <v>0</v>
      </c>
      <c r="P248" s="34">
        <v>0</v>
      </c>
      <c r="Q248" s="34">
        <v>0</v>
      </c>
      <c r="R248" s="34">
        <v>1.55281771330306E-06</v>
      </c>
    </row>
    <row r="249" spans="1:18" ht="12.75" customHeight="1">
      <c r="A249" s="6" t="s">
        <v>838</v>
      </c>
      <c r="B249" s="6" t="s">
        <v>824</v>
      </c>
      <c r="C249" s="6" t="s">
        <v>825</v>
      </c>
      <c r="D249" s="6" t="s">
        <v>839</v>
      </c>
      <c r="E249" s="6" t="s">
        <v>840</v>
      </c>
      <c r="F249" s="6" t="s">
        <v>893</v>
      </c>
      <c r="G249" s="6" t="s">
        <v>152</v>
      </c>
      <c r="H249" s="17" t="s">
        <v>830</v>
      </c>
      <c r="I249" s="34">
        <v>0.0017766955</v>
      </c>
      <c r="J249" s="34">
        <v>0.00533396080000001</v>
      </c>
      <c r="K249" s="34">
        <v>0.0001151325</v>
      </c>
      <c r="L249" s="34">
        <v>0</v>
      </c>
      <c r="M249" s="34">
        <v>0.000136596853000001</v>
      </c>
      <c r="N249" s="34">
        <v>0.000113879566</v>
      </c>
      <c r="O249" s="34">
        <v>0</v>
      </c>
      <c r="P249" s="34">
        <v>0</v>
      </c>
      <c r="Q249" s="34">
        <v>0</v>
      </c>
      <c r="R249" s="34">
        <v>0.00180503883606618</v>
      </c>
    </row>
    <row r="250" spans="1:18" ht="12.75" customHeight="1">
      <c r="A250" s="6" t="s">
        <v>838</v>
      </c>
      <c r="B250" s="6" t="s">
        <v>824</v>
      </c>
      <c r="C250" s="6" t="s">
        <v>825</v>
      </c>
      <c r="D250" s="6" t="s">
        <v>839</v>
      </c>
      <c r="E250" s="6" t="s">
        <v>840</v>
      </c>
      <c r="F250" s="6" t="s">
        <v>893</v>
      </c>
      <c r="G250" s="6" t="s">
        <v>153</v>
      </c>
      <c r="H250" s="17" t="s">
        <v>831</v>
      </c>
      <c r="I250" s="34">
        <v>4.52073E-06</v>
      </c>
      <c r="J250" s="34">
        <v>1.3572048E-05</v>
      </c>
      <c r="K250" s="34">
        <v>2.92950000000001E-07</v>
      </c>
      <c r="L250" s="34">
        <v>0</v>
      </c>
      <c r="M250" s="34">
        <v>3.47565180000002E-07</v>
      </c>
      <c r="N250" s="34">
        <v>2.89761960000001E-07</v>
      </c>
      <c r="O250" s="34">
        <v>0</v>
      </c>
      <c r="P250" s="34">
        <v>0</v>
      </c>
      <c r="Q250" s="34">
        <v>0</v>
      </c>
      <c r="R250" s="34">
        <v>4.58470466579322E-06</v>
      </c>
    </row>
    <row r="251" spans="1:18" ht="12.75" customHeight="1">
      <c r="A251" s="6" t="s">
        <v>838</v>
      </c>
      <c r="B251" s="6" t="s">
        <v>824</v>
      </c>
      <c r="C251" s="6" t="s">
        <v>825</v>
      </c>
      <c r="D251" s="6" t="s">
        <v>839</v>
      </c>
      <c r="E251" s="6" t="s">
        <v>840</v>
      </c>
      <c r="F251" s="6" t="s">
        <v>893</v>
      </c>
      <c r="G251" s="6" t="s">
        <v>154</v>
      </c>
      <c r="H251" s="17" t="s">
        <v>829</v>
      </c>
      <c r="I251" s="34">
        <v>1.8444258E-05</v>
      </c>
      <c r="J251" s="34">
        <v>2.1415191E-05</v>
      </c>
      <c r="K251" s="34">
        <v>2.234589E-05</v>
      </c>
      <c r="L251" s="34">
        <v>1.0578309E-05</v>
      </c>
      <c r="M251" s="34">
        <v>1.129732128E-05</v>
      </c>
      <c r="N251" s="34">
        <v>1.214514861E-05</v>
      </c>
      <c r="O251" s="34">
        <v>1.251727218E-05</v>
      </c>
      <c r="P251" s="34">
        <v>1.1518899E-05</v>
      </c>
      <c r="Q251" s="34">
        <v>1.2759999E-05</v>
      </c>
      <c r="R251" s="34">
        <v>2.71761E-06</v>
      </c>
    </row>
    <row r="252" spans="1:18" ht="12.75" customHeight="1">
      <c r="A252" s="6" t="s">
        <v>838</v>
      </c>
      <c r="B252" s="6" t="s">
        <v>824</v>
      </c>
      <c r="C252" s="6" t="s">
        <v>825</v>
      </c>
      <c r="D252" s="6" t="s">
        <v>839</v>
      </c>
      <c r="E252" s="6" t="s">
        <v>840</v>
      </c>
      <c r="F252" s="6" t="s">
        <v>893</v>
      </c>
      <c r="G252" s="6" t="s">
        <v>155</v>
      </c>
      <c r="H252" s="17" t="s">
        <v>831</v>
      </c>
      <c r="I252" s="34">
        <v>2.7227238E-05</v>
      </c>
      <c r="J252" s="34">
        <v>3.1612901E-05</v>
      </c>
      <c r="K252" s="34">
        <v>3.298679E-05</v>
      </c>
      <c r="L252" s="34">
        <v>1.5615599E-05</v>
      </c>
      <c r="M252" s="34">
        <v>1.667699808E-05</v>
      </c>
      <c r="N252" s="34">
        <v>1.792855271E-05</v>
      </c>
      <c r="O252" s="34">
        <v>1.847787798E-05</v>
      </c>
      <c r="P252" s="34">
        <v>1.7004089E-05</v>
      </c>
      <c r="Q252" s="34">
        <v>1.8836189E-05</v>
      </c>
      <c r="R252" s="34">
        <v>4.01171E-06</v>
      </c>
    </row>
    <row r="253" spans="1:18" ht="12.75" customHeight="1">
      <c r="A253" s="6" t="s">
        <v>838</v>
      </c>
      <c r="B253" s="6" t="s">
        <v>824</v>
      </c>
      <c r="C253" s="6" t="s">
        <v>825</v>
      </c>
      <c r="D253" s="6" t="s">
        <v>839</v>
      </c>
      <c r="E253" s="6" t="s">
        <v>840</v>
      </c>
      <c r="F253" s="6" t="s">
        <v>893</v>
      </c>
      <c r="G253" s="6" t="s">
        <v>997</v>
      </c>
      <c r="H253" s="17" t="s">
        <v>829</v>
      </c>
      <c r="I253" s="34">
        <v>0</v>
      </c>
      <c r="J253" s="34">
        <v>0</v>
      </c>
      <c r="K253" s="34">
        <v>0</v>
      </c>
      <c r="L253" s="34">
        <v>0.0026551035</v>
      </c>
      <c r="M253" s="34">
        <v>0.0024211781496</v>
      </c>
      <c r="N253" s="34">
        <v>0.0021749144508</v>
      </c>
      <c r="O253" s="34">
        <v>0.0025050563937</v>
      </c>
      <c r="P253" s="34">
        <v>0.00246187242</v>
      </c>
      <c r="Q253" s="34">
        <v>0.00247614444</v>
      </c>
      <c r="R253" s="34">
        <v>0</v>
      </c>
    </row>
    <row r="254" spans="1:18" ht="12.75" customHeight="1">
      <c r="A254" s="6" t="s">
        <v>838</v>
      </c>
      <c r="B254" s="6" t="s">
        <v>824</v>
      </c>
      <c r="C254" s="6" t="s">
        <v>825</v>
      </c>
      <c r="D254" s="6" t="s">
        <v>839</v>
      </c>
      <c r="E254" s="6" t="s">
        <v>840</v>
      </c>
      <c r="F254" s="6" t="s">
        <v>893</v>
      </c>
      <c r="G254" s="6" t="s">
        <v>967</v>
      </c>
      <c r="H254" s="17" t="s">
        <v>830</v>
      </c>
      <c r="I254" s="34">
        <v>0</v>
      </c>
      <c r="J254" s="34">
        <v>0</v>
      </c>
      <c r="K254" s="34">
        <v>0</v>
      </c>
      <c r="L254" s="34">
        <v>0.13169205638658</v>
      </c>
      <c r="M254" s="34">
        <v>0.120089453913596</v>
      </c>
      <c r="N254" s="34">
        <v>0.107874874365817</v>
      </c>
      <c r="O254" s="34">
        <v>0.124249780790355</v>
      </c>
      <c r="P254" s="34">
        <v>0.12210787321519</v>
      </c>
      <c r="Q254" s="34">
        <v>0.122815759616827</v>
      </c>
      <c r="R254" s="34">
        <v>0</v>
      </c>
    </row>
    <row r="255" spans="1:18" ht="12.75" customHeight="1">
      <c r="A255" s="6" t="s">
        <v>838</v>
      </c>
      <c r="B255" s="6" t="s">
        <v>824</v>
      </c>
      <c r="C255" s="6" t="s">
        <v>825</v>
      </c>
      <c r="D255" s="6" t="s">
        <v>839</v>
      </c>
      <c r="E255" s="6" t="s">
        <v>840</v>
      </c>
      <c r="F255" s="6" t="s">
        <v>893</v>
      </c>
      <c r="G255" s="6" t="s">
        <v>998</v>
      </c>
      <c r="H255" s="17" t="s">
        <v>831</v>
      </c>
      <c r="I255" s="34">
        <v>0</v>
      </c>
      <c r="J255" s="34">
        <v>0</v>
      </c>
      <c r="K255" s="34">
        <v>0</v>
      </c>
      <c r="L255" s="34">
        <v>0.005225918</v>
      </c>
      <c r="M255" s="34">
        <v>0.0047654935008</v>
      </c>
      <c r="N255" s="34">
        <v>0.0042807839984</v>
      </c>
      <c r="O255" s="34">
        <v>0.0049305871876</v>
      </c>
      <c r="P255" s="34">
        <v>0.00484559016</v>
      </c>
      <c r="Q255" s="34">
        <v>0.00487368112</v>
      </c>
      <c r="R255" s="34">
        <v>0</v>
      </c>
    </row>
    <row r="256" spans="1:18" ht="12.75" customHeight="1">
      <c r="A256" s="6" t="s">
        <v>838</v>
      </c>
      <c r="B256" s="6" t="s">
        <v>824</v>
      </c>
      <c r="C256" s="6" t="s">
        <v>825</v>
      </c>
      <c r="D256" s="6" t="s">
        <v>839</v>
      </c>
      <c r="E256" s="6" t="s">
        <v>840</v>
      </c>
      <c r="F256" s="6" t="s">
        <v>893</v>
      </c>
      <c r="G256" s="6" t="s">
        <v>156</v>
      </c>
      <c r="H256" s="17" t="s">
        <v>829</v>
      </c>
      <c r="I256" s="34">
        <v>0.005156086089</v>
      </c>
      <c r="J256" s="34">
        <v>0.00490068012000002</v>
      </c>
      <c r="K256" s="34">
        <v>0.00604078530300003</v>
      </c>
      <c r="L256" s="34">
        <v>0.00522597543300001</v>
      </c>
      <c r="M256" s="34">
        <v>0.00442842896706001</v>
      </c>
      <c r="N256" s="34">
        <v>0.00418442987865</v>
      </c>
      <c r="O256" s="34">
        <v>0.0038744805057</v>
      </c>
      <c r="P256" s="34">
        <v>0.003900007482</v>
      </c>
      <c r="Q256" s="34">
        <v>0.00393249563699998</v>
      </c>
      <c r="R256" s="34">
        <v>0.0046655562005394</v>
      </c>
    </row>
    <row r="257" spans="1:18" ht="12.75" customHeight="1">
      <c r="A257" s="6" t="s">
        <v>838</v>
      </c>
      <c r="B257" s="6" t="s">
        <v>824</v>
      </c>
      <c r="C257" s="6" t="s">
        <v>825</v>
      </c>
      <c r="D257" s="6" t="s">
        <v>839</v>
      </c>
      <c r="E257" s="6" t="s">
        <v>840</v>
      </c>
      <c r="F257" s="6" t="s">
        <v>893</v>
      </c>
      <c r="G257" s="6" t="s">
        <v>157</v>
      </c>
      <c r="H257" s="17" t="s">
        <v>830</v>
      </c>
      <c r="I257" s="34">
        <v>13.25114124873</v>
      </c>
      <c r="J257" s="34">
        <v>12.4041950551601</v>
      </c>
      <c r="K257" s="34">
        <v>15.2916412774401</v>
      </c>
      <c r="L257" s="34">
        <v>13.22638768969</v>
      </c>
      <c r="M257" s="34">
        <v>11.2031601629115</v>
      </c>
      <c r="N257" s="34">
        <v>10.58687378801</v>
      </c>
      <c r="O257" s="34">
        <v>9.80974293920389</v>
      </c>
      <c r="P257" s="34">
        <v>9.87156650946001</v>
      </c>
      <c r="Q257" s="34">
        <v>9.94791282922994</v>
      </c>
      <c r="R257" s="34">
        <v>13.3682704756832</v>
      </c>
    </row>
    <row r="258" spans="1:18" ht="12.75" customHeight="1">
      <c r="A258" s="6" t="s">
        <v>838</v>
      </c>
      <c r="B258" s="6" t="s">
        <v>824</v>
      </c>
      <c r="C258" s="6" t="s">
        <v>825</v>
      </c>
      <c r="D258" s="6" t="s">
        <v>839</v>
      </c>
      <c r="E258" s="6" t="s">
        <v>840</v>
      </c>
      <c r="F258" s="6" t="s">
        <v>893</v>
      </c>
      <c r="G258" s="6" t="s">
        <v>158</v>
      </c>
      <c r="H258" s="17" t="s">
        <v>831</v>
      </c>
      <c r="I258" s="34">
        <v>0.007611365179</v>
      </c>
      <c r="J258" s="34">
        <v>0.00723433732000003</v>
      </c>
      <c r="K258" s="34">
        <v>0.00891734973300004</v>
      </c>
      <c r="L258" s="34">
        <v>0.00771453516300002</v>
      </c>
      <c r="M258" s="34">
        <v>0.00653720466566002</v>
      </c>
      <c r="N258" s="34">
        <v>0.00617701553514999</v>
      </c>
      <c r="O258" s="34">
        <v>0.0057194712227</v>
      </c>
      <c r="P258" s="34">
        <v>0.005757153902</v>
      </c>
      <c r="Q258" s="34">
        <v>0.00580511260699997</v>
      </c>
      <c r="R258" s="34">
        <v>0.00763374113655146</v>
      </c>
    </row>
    <row r="259" spans="1:18" ht="12.75" customHeight="1">
      <c r="A259" s="6" t="s">
        <v>838</v>
      </c>
      <c r="B259" s="6" t="s">
        <v>824</v>
      </c>
      <c r="C259" s="6" t="s">
        <v>825</v>
      </c>
      <c r="D259" s="6" t="s">
        <v>839</v>
      </c>
      <c r="E259" s="6" t="s">
        <v>840</v>
      </c>
      <c r="F259" s="6" t="s">
        <v>893</v>
      </c>
      <c r="G259" s="6" t="s">
        <v>159</v>
      </c>
      <c r="H259" s="17" t="s">
        <v>829</v>
      </c>
      <c r="I259" s="34">
        <v>0.000855687861000001</v>
      </c>
      <c r="J259" s="34">
        <v>0.000819444402</v>
      </c>
      <c r="K259" s="34">
        <v>0.001061261397</v>
      </c>
      <c r="L259" s="34">
        <v>0.000728329518</v>
      </c>
      <c r="M259" s="34">
        <v>0.000762790364280001</v>
      </c>
      <c r="N259" s="34">
        <v>0.000846369529109999</v>
      </c>
      <c r="O259" s="34">
        <v>0.0007239727341</v>
      </c>
      <c r="P259" s="34">
        <v>0.000684235629</v>
      </c>
      <c r="Q259" s="34">
        <v>0.000485679096</v>
      </c>
      <c r="R259" s="34">
        <v>0.000190731268200942</v>
      </c>
    </row>
    <row r="260" spans="1:18" ht="12.75" customHeight="1">
      <c r="A260" s="6" t="s">
        <v>838</v>
      </c>
      <c r="B260" s="6" t="s">
        <v>824</v>
      </c>
      <c r="C260" s="6" t="s">
        <v>825</v>
      </c>
      <c r="D260" s="6" t="s">
        <v>839</v>
      </c>
      <c r="E260" s="6" t="s">
        <v>840</v>
      </c>
      <c r="F260" s="6" t="s">
        <v>893</v>
      </c>
      <c r="G260" s="6" t="s">
        <v>160</v>
      </c>
      <c r="H260" s="17" t="s">
        <v>830</v>
      </c>
      <c r="I260" s="34">
        <v>1.38594268788</v>
      </c>
      <c r="J260" s="34">
        <v>1.32723979016</v>
      </c>
      <c r="K260" s="34">
        <v>1.71890655476</v>
      </c>
      <c r="L260" s="34">
        <v>1.17966260344</v>
      </c>
      <c r="M260" s="34">
        <v>1.2354782344624</v>
      </c>
      <c r="N260" s="34">
        <v>1.3708499484188</v>
      </c>
      <c r="O260" s="34">
        <v>1.172605996628</v>
      </c>
      <c r="P260" s="34">
        <v>1.10824450132</v>
      </c>
      <c r="Q260" s="34">
        <v>0.78664595168</v>
      </c>
      <c r="R260" s="34">
        <v>0.239075359726508</v>
      </c>
    </row>
    <row r="261" spans="1:18" ht="12.75" customHeight="1">
      <c r="A261" s="6" t="s">
        <v>838</v>
      </c>
      <c r="B261" s="6" t="s">
        <v>824</v>
      </c>
      <c r="C261" s="6" t="s">
        <v>825</v>
      </c>
      <c r="D261" s="6" t="s">
        <v>839</v>
      </c>
      <c r="E261" s="6" t="s">
        <v>840</v>
      </c>
      <c r="F261" s="6" t="s">
        <v>893</v>
      </c>
      <c r="G261" s="6" t="s">
        <v>161</v>
      </c>
      <c r="H261" s="17" t="s">
        <v>831</v>
      </c>
      <c r="I261" s="34">
        <v>0.002526316542</v>
      </c>
      <c r="J261" s="34">
        <v>0.002419312044</v>
      </c>
      <c r="K261" s="34">
        <v>0.003133247934</v>
      </c>
      <c r="L261" s="34">
        <v>0.002150306196</v>
      </c>
      <c r="M261" s="34">
        <v>0.00225204774216</v>
      </c>
      <c r="N261" s="34">
        <v>0.00249880527642</v>
      </c>
      <c r="O261" s="34">
        <v>0.0021374433102</v>
      </c>
      <c r="P261" s="34">
        <v>0.002020124238</v>
      </c>
      <c r="Q261" s="34">
        <v>0.001433909712</v>
      </c>
      <c r="R261" s="34">
        <v>0.000528458171507245</v>
      </c>
    </row>
    <row r="262" spans="1:18" ht="12.75" customHeight="1">
      <c r="A262" s="6" t="s">
        <v>838</v>
      </c>
      <c r="B262" s="6" t="s">
        <v>824</v>
      </c>
      <c r="C262" s="6" t="s">
        <v>825</v>
      </c>
      <c r="D262" s="6" t="s">
        <v>839</v>
      </c>
      <c r="E262" s="6" t="s">
        <v>840</v>
      </c>
      <c r="F262" s="6" t="s">
        <v>893</v>
      </c>
      <c r="G262" s="6" t="s">
        <v>162</v>
      </c>
      <c r="H262" s="17" t="s">
        <v>829</v>
      </c>
      <c r="I262" s="34">
        <v>1.49184E-07</v>
      </c>
      <c r="J262" s="34">
        <v>1.79004E-07</v>
      </c>
      <c r="K262" s="34">
        <v>0</v>
      </c>
      <c r="L262" s="34">
        <v>2.54919E-07</v>
      </c>
      <c r="M262" s="34">
        <v>3.850728E-08</v>
      </c>
      <c r="N262" s="34">
        <v>1.1347455E-07</v>
      </c>
      <c r="O262" s="34">
        <v>9.436686E-08</v>
      </c>
      <c r="P262" s="34">
        <v>8.86199999999999E-08</v>
      </c>
      <c r="Q262" s="34">
        <v>1.73208E-07</v>
      </c>
      <c r="R262" s="34">
        <v>4.33535719552525E-07</v>
      </c>
    </row>
    <row r="263" spans="1:18" ht="12.75" customHeight="1">
      <c r="A263" s="6" t="s">
        <v>838</v>
      </c>
      <c r="B263" s="6" t="s">
        <v>824</v>
      </c>
      <c r="C263" s="6" t="s">
        <v>825</v>
      </c>
      <c r="D263" s="6" t="s">
        <v>839</v>
      </c>
      <c r="E263" s="6" t="s">
        <v>840</v>
      </c>
      <c r="F263" s="6" t="s">
        <v>893</v>
      </c>
      <c r="G263" s="6" t="s">
        <v>163</v>
      </c>
      <c r="H263" s="17" t="s">
        <v>830</v>
      </c>
      <c r="I263" s="34">
        <v>0.000447694079999999</v>
      </c>
      <c r="J263" s="34">
        <v>0.000537182479999999</v>
      </c>
      <c r="K263" s="34">
        <v>0</v>
      </c>
      <c r="L263" s="34">
        <v>0.000764999779999998</v>
      </c>
      <c r="M263" s="34">
        <v>0.0001155585136</v>
      </c>
      <c r="N263" s="34">
        <v>0.000340531721</v>
      </c>
      <c r="O263" s="34">
        <v>0.0002831904532</v>
      </c>
      <c r="P263" s="34">
        <v>0.0002659444</v>
      </c>
      <c r="Q263" s="34">
        <v>0.00051978896</v>
      </c>
      <c r="R263" s="34">
        <v>0.00130019489477349</v>
      </c>
    </row>
    <row r="264" spans="1:18" ht="12.75" customHeight="1">
      <c r="A264" s="6" t="s">
        <v>838</v>
      </c>
      <c r="B264" s="6" t="s">
        <v>824</v>
      </c>
      <c r="C264" s="6" t="s">
        <v>825</v>
      </c>
      <c r="D264" s="6" t="s">
        <v>839</v>
      </c>
      <c r="E264" s="6" t="s">
        <v>840</v>
      </c>
      <c r="F264" s="6" t="s">
        <v>893</v>
      </c>
      <c r="G264" s="6" t="s">
        <v>164</v>
      </c>
      <c r="H264" s="17" t="s">
        <v>831</v>
      </c>
      <c r="I264" s="34">
        <v>2.20224E-07</v>
      </c>
      <c r="J264" s="34">
        <v>2.64244E-07</v>
      </c>
      <c r="K264" s="34">
        <v>0</v>
      </c>
      <c r="L264" s="34">
        <v>3.76308999999999E-07</v>
      </c>
      <c r="M264" s="34">
        <v>5.684408E-08</v>
      </c>
      <c r="N264" s="34">
        <v>1.6751005E-07</v>
      </c>
      <c r="O264" s="34">
        <v>1.3930346E-07</v>
      </c>
      <c r="P264" s="34">
        <v>1.3082E-07</v>
      </c>
      <c r="Q264" s="34">
        <v>2.55688E-07</v>
      </c>
      <c r="R264" s="34">
        <v>6.39961996107277E-07</v>
      </c>
    </row>
    <row r="265" spans="1:18" ht="12.75" customHeight="1">
      <c r="A265" s="6" t="s">
        <v>838</v>
      </c>
      <c r="B265" s="6" t="s">
        <v>824</v>
      </c>
      <c r="C265" s="6" t="s">
        <v>825</v>
      </c>
      <c r="D265" s="6" t="s">
        <v>839</v>
      </c>
      <c r="E265" s="6" t="s">
        <v>840</v>
      </c>
      <c r="F265" s="6" t="s">
        <v>893</v>
      </c>
      <c r="G265" s="6" t="s">
        <v>165</v>
      </c>
      <c r="H265" s="17" t="s">
        <v>829</v>
      </c>
      <c r="I265" s="34">
        <v>0.000414636537</v>
      </c>
      <c r="J265" s="34">
        <v>0.000217821891000001</v>
      </c>
      <c r="K265" s="34">
        <v>0.000222193566</v>
      </c>
      <c r="L265" s="34">
        <v>0.000255421445999998</v>
      </c>
      <c r="M265" s="34">
        <v>0.00025197450348</v>
      </c>
      <c r="N265" s="34">
        <v>0.00027101070738</v>
      </c>
      <c r="O265" s="34">
        <v>0.00024487762929</v>
      </c>
      <c r="P265" s="34">
        <v>0.000203889924</v>
      </c>
      <c r="Q265" s="34">
        <v>0.000192640056000001</v>
      </c>
      <c r="R265" s="34">
        <v>0.00071676773581766</v>
      </c>
    </row>
    <row r="266" spans="1:18" ht="12.75" customHeight="1">
      <c r="A266" s="6" t="s">
        <v>838</v>
      </c>
      <c r="B266" s="6" t="s">
        <v>824</v>
      </c>
      <c r="C266" s="6" t="s">
        <v>825</v>
      </c>
      <c r="D266" s="6" t="s">
        <v>839</v>
      </c>
      <c r="E266" s="6" t="s">
        <v>840</v>
      </c>
      <c r="F266" s="6" t="s">
        <v>893</v>
      </c>
      <c r="G266" s="6" t="s">
        <v>166</v>
      </c>
      <c r="H266" s="17" t="s">
        <v>830</v>
      </c>
      <c r="I266" s="34">
        <v>1.26681334352</v>
      </c>
      <c r="J266" s="34">
        <v>0.665497739360002</v>
      </c>
      <c r="K266" s="34">
        <v>0.678854247360001</v>
      </c>
      <c r="L266" s="34">
        <v>0.780373332159995</v>
      </c>
      <c r="M266" s="34">
        <v>0.769842102060799</v>
      </c>
      <c r="N266" s="34">
        <v>0.828002237404799</v>
      </c>
      <c r="O266" s="34">
        <v>0.7481594616784</v>
      </c>
      <c r="P266" s="34">
        <v>0.622932263039999</v>
      </c>
      <c r="Q266" s="34">
        <v>0.588561237760002</v>
      </c>
      <c r="R266" s="34">
        <v>2.09142574432371</v>
      </c>
    </row>
    <row r="267" spans="1:18" ht="12.75" customHeight="1">
      <c r="A267" s="6" t="s">
        <v>838</v>
      </c>
      <c r="B267" s="6" t="s">
        <v>824</v>
      </c>
      <c r="C267" s="6" t="s">
        <v>825</v>
      </c>
      <c r="D267" s="6" t="s">
        <v>839</v>
      </c>
      <c r="E267" s="6" t="s">
        <v>840</v>
      </c>
      <c r="F267" s="6" t="s">
        <v>893</v>
      </c>
      <c r="G267" s="6" t="s">
        <v>167</v>
      </c>
      <c r="H267" s="17" t="s">
        <v>831</v>
      </c>
      <c r="I267" s="34">
        <v>0.000612082507</v>
      </c>
      <c r="J267" s="34">
        <v>0.000321546601000001</v>
      </c>
      <c r="K267" s="34">
        <v>0.000328000026</v>
      </c>
      <c r="L267" s="34">
        <v>0.000377050705999998</v>
      </c>
      <c r="M267" s="34">
        <v>0.00037196236228</v>
      </c>
      <c r="N267" s="34">
        <v>0.00040006342518</v>
      </c>
      <c r="O267" s="34">
        <v>0.00036148602419</v>
      </c>
      <c r="P267" s="34">
        <v>0.000300980364</v>
      </c>
      <c r="Q267" s="34">
        <v>0.000284373416000001</v>
      </c>
      <c r="R267" s="34">
        <v>0.00114409809619345</v>
      </c>
    </row>
    <row r="268" spans="1:18" ht="12.75" customHeight="1">
      <c r="A268" s="6" t="s">
        <v>838</v>
      </c>
      <c r="B268" s="6" t="s">
        <v>824</v>
      </c>
      <c r="C268" s="6" t="s">
        <v>825</v>
      </c>
      <c r="D268" s="6" t="s">
        <v>839</v>
      </c>
      <c r="E268" s="6" t="s">
        <v>840</v>
      </c>
      <c r="F268" s="6" t="s">
        <v>893</v>
      </c>
      <c r="G268" s="6" t="s">
        <v>168</v>
      </c>
      <c r="H268" s="17" t="s">
        <v>829</v>
      </c>
      <c r="I268" s="34">
        <v>3.62061E-07</v>
      </c>
      <c r="J268" s="34">
        <v>0</v>
      </c>
      <c r="K268" s="34">
        <v>0</v>
      </c>
      <c r="L268" s="34">
        <v>8.25300000000001E-08</v>
      </c>
      <c r="M268" s="34">
        <v>5.50638270000001E-07</v>
      </c>
      <c r="N268" s="34">
        <v>2.649465E-07</v>
      </c>
      <c r="O268" s="34">
        <v>0</v>
      </c>
      <c r="P268" s="34">
        <v>0</v>
      </c>
      <c r="Q268" s="34">
        <v>0</v>
      </c>
      <c r="R268" s="34">
        <v>0</v>
      </c>
    </row>
    <row r="269" spans="1:18" ht="12.75" customHeight="1">
      <c r="A269" s="6" t="s">
        <v>838</v>
      </c>
      <c r="B269" s="6" t="s">
        <v>824</v>
      </c>
      <c r="C269" s="6" t="s">
        <v>825</v>
      </c>
      <c r="D269" s="6" t="s">
        <v>839</v>
      </c>
      <c r="E269" s="6" t="s">
        <v>840</v>
      </c>
      <c r="F269" s="6" t="s">
        <v>893</v>
      </c>
      <c r="G269" s="6" t="s">
        <v>169</v>
      </c>
      <c r="H269" s="17" t="s">
        <v>830</v>
      </c>
      <c r="I269" s="34">
        <v>0.000452518779999999</v>
      </c>
      <c r="J269" s="34">
        <v>0</v>
      </c>
      <c r="K269" s="34">
        <v>0</v>
      </c>
      <c r="L269" s="34">
        <v>0.0001031494</v>
      </c>
      <c r="M269" s="34">
        <v>0.000688210434600001</v>
      </c>
      <c r="N269" s="34">
        <v>0.000331141070000001</v>
      </c>
      <c r="O269" s="34">
        <v>0</v>
      </c>
      <c r="P269" s="34">
        <v>0</v>
      </c>
      <c r="Q269" s="34">
        <v>0</v>
      </c>
      <c r="R269" s="34">
        <v>0</v>
      </c>
    </row>
    <row r="270" spans="1:18" ht="12.75" customHeight="1">
      <c r="A270" s="6" t="s">
        <v>838</v>
      </c>
      <c r="B270" s="6" t="s">
        <v>824</v>
      </c>
      <c r="C270" s="6" t="s">
        <v>825</v>
      </c>
      <c r="D270" s="6" t="s">
        <v>839</v>
      </c>
      <c r="E270" s="6" t="s">
        <v>840</v>
      </c>
      <c r="F270" s="6" t="s">
        <v>893</v>
      </c>
      <c r="G270" s="6" t="s">
        <v>170</v>
      </c>
      <c r="H270" s="17" t="s">
        <v>831</v>
      </c>
      <c r="I270" s="34">
        <v>1.068942E-06</v>
      </c>
      <c r="J270" s="34">
        <v>0</v>
      </c>
      <c r="K270" s="34">
        <v>0</v>
      </c>
      <c r="L270" s="34">
        <v>2.4366E-07</v>
      </c>
      <c r="M270" s="34">
        <v>1.62569394E-06</v>
      </c>
      <c r="N270" s="34">
        <v>7.82223000000001E-07</v>
      </c>
      <c r="O270" s="34">
        <v>0</v>
      </c>
      <c r="P270" s="34">
        <v>0</v>
      </c>
      <c r="Q270" s="34">
        <v>0</v>
      </c>
      <c r="R270" s="34">
        <v>0</v>
      </c>
    </row>
    <row r="271" spans="1:18" ht="12.75" customHeight="1">
      <c r="A271" s="6" t="s">
        <v>838</v>
      </c>
      <c r="B271" s="6" t="s">
        <v>824</v>
      </c>
      <c r="C271" s="6" t="s">
        <v>825</v>
      </c>
      <c r="D271" s="6" t="s">
        <v>839</v>
      </c>
      <c r="E271" s="6" t="s">
        <v>840</v>
      </c>
      <c r="F271" s="6" t="s">
        <v>893</v>
      </c>
      <c r="G271" s="6" t="s">
        <v>171</v>
      </c>
      <c r="H271" s="17" t="s">
        <v>829</v>
      </c>
      <c r="I271" s="34">
        <v>2.0065752E-05</v>
      </c>
      <c r="J271" s="34">
        <v>5.51249999999999E-07</v>
      </c>
      <c r="K271" s="34">
        <v>1.6529625E-05</v>
      </c>
      <c r="L271" s="34">
        <v>2.29400009999999E-05</v>
      </c>
      <c r="M271" s="34">
        <v>2.059279803E-05</v>
      </c>
      <c r="N271" s="34">
        <v>2.18959335000001E-05</v>
      </c>
      <c r="O271" s="34">
        <v>1.515582054E-05</v>
      </c>
      <c r="P271" s="34">
        <v>1.3363434E-05</v>
      </c>
      <c r="Q271" s="34">
        <v>1.0948581E-05</v>
      </c>
      <c r="R271" s="34">
        <v>1.02175083439144E-05</v>
      </c>
    </row>
    <row r="272" spans="1:18" ht="12.75" customHeight="1">
      <c r="A272" s="6" t="s">
        <v>838</v>
      </c>
      <c r="B272" s="6" t="s">
        <v>824</v>
      </c>
      <c r="C272" s="6" t="s">
        <v>825</v>
      </c>
      <c r="D272" s="6" t="s">
        <v>839</v>
      </c>
      <c r="E272" s="6" t="s">
        <v>840</v>
      </c>
      <c r="F272" s="6" t="s">
        <v>893</v>
      </c>
      <c r="G272" s="6" t="s">
        <v>172</v>
      </c>
      <c r="H272" s="17" t="s">
        <v>830</v>
      </c>
      <c r="I272" s="34">
        <v>0.022932288</v>
      </c>
      <c r="J272" s="34">
        <v>0.000629999999999999</v>
      </c>
      <c r="K272" s="34">
        <v>0.018891</v>
      </c>
      <c r="L272" s="34">
        <v>0.0262171439999999</v>
      </c>
      <c r="M272" s="34">
        <v>0.02353462632</v>
      </c>
      <c r="N272" s="34">
        <v>0.0250239240000001</v>
      </c>
      <c r="O272" s="34">
        <v>0.01732093776</v>
      </c>
      <c r="P272" s="34">
        <v>0.015272496</v>
      </c>
      <c r="Q272" s="34">
        <v>0.012512664</v>
      </c>
      <c r="R272" s="34">
        <v>0.020165970863562</v>
      </c>
    </row>
    <row r="273" spans="1:18" ht="12.75" customHeight="1">
      <c r="A273" s="6" t="s">
        <v>838</v>
      </c>
      <c r="B273" s="6" t="s">
        <v>824</v>
      </c>
      <c r="C273" s="6" t="s">
        <v>825</v>
      </c>
      <c r="D273" s="6" t="s">
        <v>839</v>
      </c>
      <c r="E273" s="6" t="s">
        <v>840</v>
      </c>
      <c r="F273" s="6" t="s">
        <v>893</v>
      </c>
      <c r="G273" s="6" t="s">
        <v>173</v>
      </c>
      <c r="H273" s="17" t="s">
        <v>831</v>
      </c>
      <c r="I273" s="34">
        <v>5.9241744E-05</v>
      </c>
      <c r="J273" s="34">
        <v>1.6275E-06</v>
      </c>
      <c r="K273" s="34">
        <v>4.880175E-05</v>
      </c>
      <c r="L273" s="34">
        <v>6.77276219999997E-05</v>
      </c>
      <c r="M273" s="34">
        <v>6.07977846600001E-05</v>
      </c>
      <c r="N273" s="34">
        <v>6.46451370000003E-05</v>
      </c>
      <c r="O273" s="34">
        <v>4.47457558800001E-05</v>
      </c>
      <c r="P273" s="34">
        <v>3.94539480000001E-05</v>
      </c>
      <c r="Q273" s="34">
        <v>3.2324382E-05</v>
      </c>
      <c r="R273" s="34">
        <v>3.06673258867741E-05</v>
      </c>
    </row>
    <row r="274" spans="1:18" ht="12.75" customHeight="1">
      <c r="A274" s="6" t="s">
        <v>838</v>
      </c>
      <c r="B274" s="6" t="s">
        <v>824</v>
      </c>
      <c r="C274" s="6" t="s">
        <v>825</v>
      </c>
      <c r="D274" s="6" t="s">
        <v>839</v>
      </c>
      <c r="E274" s="6" t="s">
        <v>840</v>
      </c>
      <c r="F274" s="6" t="s">
        <v>893</v>
      </c>
      <c r="G274" s="6" t="s">
        <v>174</v>
      </c>
      <c r="H274" s="17" t="s">
        <v>829</v>
      </c>
      <c r="I274" s="34">
        <v>0.00095987115</v>
      </c>
      <c r="J274" s="34">
        <v>0.000514904669999998</v>
      </c>
      <c r="K274" s="34">
        <v>1.742643E-05</v>
      </c>
      <c r="L274" s="34">
        <v>0.00137937051</v>
      </c>
      <c r="M274" s="34">
        <v>0.0001514902788</v>
      </c>
      <c r="N274" s="34">
        <v>0.000394439358599998</v>
      </c>
      <c r="O274" s="34">
        <v>0.000474569839799998</v>
      </c>
      <c r="P274" s="34">
        <v>0.00058963086</v>
      </c>
      <c r="Q274" s="34">
        <v>0.00024298659</v>
      </c>
      <c r="R274" s="34">
        <v>0</v>
      </c>
    </row>
    <row r="275" spans="1:18" ht="12.75" customHeight="1">
      <c r="A275" s="6" t="s">
        <v>838</v>
      </c>
      <c r="B275" s="6" t="s">
        <v>824</v>
      </c>
      <c r="C275" s="6" t="s">
        <v>825</v>
      </c>
      <c r="D275" s="6" t="s">
        <v>839</v>
      </c>
      <c r="E275" s="6" t="s">
        <v>840</v>
      </c>
      <c r="F275" s="6" t="s">
        <v>893</v>
      </c>
      <c r="G275" s="6" t="s">
        <v>175</v>
      </c>
      <c r="H275" s="17" t="s">
        <v>830</v>
      </c>
      <c r="I275" s="34">
        <v>0.11274677</v>
      </c>
      <c r="J275" s="34">
        <v>0.0604808659999998</v>
      </c>
      <c r="K275" s="34">
        <v>0.002046914</v>
      </c>
      <c r="L275" s="34">
        <v>0.162021298</v>
      </c>
      <c r="M275" s="34">
        <v>0.01779409624</v>
      </c>
      <c r="N275" s="34">
        <v>0.0463309722799998</v>
      </c>
      <c r="O275" s="34">
        <v>0.0557431240399997</v>
      </c>
      <c r="P275" s="34">
        <v>0.069258228</v>
      </c>
      <c r="Q275" s="34">
        <v>0.028541282</v>
      </c>
      <c r="R275" s="34">
        <v>0</v>
      </c>
    </row>
    <row r="276" spans="1:18" ht="12.75" customHeight="1">
      <c r="A276" s="6" t="s">
        <v>838</v>
      </c>
      <c r="B276" s="6" t="s">
        <v>824</v>
      </c>
      <c r="C276" s="6" t="s">
        <v>825</v>
      </c>
      <c r="D276" s="6" t="s">
        <v>839</v>
      </c>
      <c r="E276" s="6" t="s">
        <v>840</v>
      </c>
      <c r="F276" s="6" t="s">
        <v>893</v>
      </c>
      <c r="G276" s="6" t="s">
        <v>176</v>
      </c>
      <c r="H276" s="17" t="s">
        <v>831</v>
      </c>
      <c r="I276" s="34">
        <v>0.0018892702</v>
      </c>
      <c r="J276" s="34">
        <v>0.00101346316</v>
      </c>
      <c r="K276" s="34">
        <v>3.429964E-05</v>
      </c>
      <c r="L276" s="34">
        <v>0.00271495148</v>
      </c>
      <c r="M276" s="34">
        <v>0.0002981713424</v>
      </c>
      <c r="N276" s="34">
        <v>0.000776356832799996</v>
      </c>
      <c r="O276" s="34">
        <v>0.000934073970399995</v>
      </c>
      <c r="P276" s="34">
        <v>0.00116054328</v>
      </c>
      <c r="Q276" s="34">
        <v>0.00047825932</v>
      </c>
      <c r="R276" s="34">
        <v>0</v>
      </c>
    </row>
    <row r="277" spans="1:18" ht="12.75" customHeight="1">
      <c r="A277" s="6" t="s">
        <v>838</v>
      </c>
      <c r="B277" s="6" t="s">
        <v>824</v>
      </c>
      <c r="C277" s="6" t="s">
        <v>825</v>
      </c>
      <c r="D277" s="6" t="s">
        <v>839</v>
      </c>
      <c r="E277" s="6" t="s">
        <v>177</v>
      </c>
      <c r="F277" s="6"/>
      <c r="G277" s="6" t="s">
        <v>178</v>
      </c>
      <c r="H277" s="17" t="s">
        <v>830</v>
      </c>
      <c r="I277" s="34">
        <v>4.72730724748616</v>
      </c>
      <c r="J277" s="34">
        <v>4.7110074222719</v>
      </c>
      <c r="K277" s="34">
        <v>4.76073763488915</v>
      </c>
      <c r="L277" s="34">
        <v>4.94047925953791</v>
      </c>
      <c r="M277" s="34">
        <v>5.01897852599088</v>
      </c>
      <c r="N277" s="34">
        <v>5.02257164624504</v>
      </c>
      <c r="O277" s="34">
        <v>5.03517510062312</v>
      </c>
      <c r="P277" s="34">
        <v>4.66909758082084</v>
      </c>
      <c r="Q277" s="34">
        <v>4.20081962346382</v>
      </c>
      <c r="R277" s="34">
        <v>5.80213307421701</v>
      </c>
    </row>
    <row r="278" spans="1:18" ht="12.75" customHeight="1">
      <c r="A278" s="6" t="s">
        <v>838</v>
      </c>
      <c r="B278" s="6" t="s">
        <v>824</v>
      </c>
      <c r="C278" s="6" t="s">
        <v>825</v>
      </c>
      <c r="D278" s="6" t="s">
        <v>839</v>
      </c>
      <c r="E278" s="6" t="s">
        <v>177</v>
      </c>
      <c r="F278" s="6"/>
      <c r="G278" s="6" t="s">
        <v>999</v>
      </c>
      <c r="H278" s="17" t="s">
        <v>829</v>
      </c>
      <c r="I278" s="34">
        <v>7.42567144233044E-08</v>
      </c>
      <c r="J278" s="34">
        <v>7.59430505098641E-08</v>
      </c>
      <c r="K278" s="34">
        <v>7.64532620887526E-08</v>
      </c>
      <c r="L278" s="34">
        <v>7.80229740577907E-08</v>
      </c>
      <c r="M278" s="34">
        <v>7.58439310545722E-08</v>
      </c>
      <c r="N278" s="34">
        <v>7.8364657882976E-08</v>
      </c>
      <c r="O278" s="34">
        <v>8.01775812761847E-08</v>
      </c>
      <c r="P278" s="34">
        <v>7.94400428520778E-08</v>
      </c>
      <c r="Q278" s="34">
        <v>7.83864996641779E-08</v>
      </c>
      <c r="R278" s="34">
        <v>7.27859999999997E-08</v>
      </c>
    </row>
    <row r="279" spans="1:18" ht="12.75" customHeight="1">
      <c r="A279" s="6" t="s">
        <v>838</v>
      </c>
      <c r="B279" s="6" t="s">
        <v>824</v>
      </c>
      <c r="C279" s="6" t="s">
        <v>825</v>
      </c>
      <c r="D279" s="6" t="s">
        <v>839</v>
      </c>
      <c r="E279" s="6" t="s">
        <v>177</v>
      </c>
      <c r="F279" s="6"/>
      <c r="G279" s="6" t="s">
        <v>1000</v>
      </c>
      <c r="H279" s="17" t="s">
        <v>831</v>
      </c>
      <c r="I279" s="34">
        <v>1.09743560169743E-07</v>
      </c>
      <c r="J279" s="34">
        <v>1.12235786323553E-07</v>
      </c>
      <c r="K279" s="34">
        <v>1.12989825006006E-07</v>
      </c>
      <c r="L279" s="34">
        <v>1.15309693064553E-07</v>
      </c>
      <c r="M279" s="34">
        <v>1.12089298265331E-07</v>
      </c>
      <c r="N279" s="34">
        <v>1.15814665574036E-07</v>
      </c>
      <c r="O279" s="34">
        <v>1.18493974361542E-07</v>
      </c>
      <c r="P279" s="34">
        <v>1.17403970675652E-07</v>
      </c>
      <c r="Q279" s="34">
        <v>1.15846945413619E-07</v>
      </c>
      <c r="R279" s="34">
        <v>1.0757E-07</v>
      </c>
    </row>
    <row r="280" spans="1:18" ht="12.75" customHeight="1">
      <c r="A280" s="6" t="s">
        <v>838</v>
      </c>
      <c r="B280" s="6" t="s">
        <v>824</v>
      </c>
      <c r="C280" s="6" t="s">
        <v>825</v>
      </c>
      <c r="D280" s="6" t="s">
        <v>839</v>
      </c>
      <c r="E280" s="6" t="s">
        <v>177</v>
      </c>
      <c r="F280" s="6"/>
      <c r="G280" s="6" t="s">
        <v>179</v>
      </c>
      <c r="H280" s="17" t="s">
        <v>829</v>
      </c>
      <c r="I280" s="34">
        <v>5.80187474999999E-07</v>
      </c>
      <c r="J280" s="34">
        <v>1.4829092775E-05</v>
      </c>
      <c r="K280" s="34">
        <v>8.48446199999999E-07</v>
      </c>
      <c r="L280" s="34">
        <v>1.4400099E-06</v>
      </c>
      <c r="M280" s="34">
        <v>1.389000375E-06</v>
      </c>
      <c r="N280" s="34">
        <v>5.67967207499999E-05</v>
      </c>
      <c r="O280" s="34">
        <v>2.871139005E-05</v>
      </c>
      <c r="P280" s="34">
        <v>2.3099975325E-05</v>
      </c>
      <c r="Q280" s="34">
        <v>4.41705788999999E-05</v>
      </c>
      <c r="R280" s="34">
        <v>8.61105475768072E-06</v>
      </c>
    </row>
    <row r="281" spans="1:18" ht="12.75" customHeight="1">
      <c r="A281" s="6" t="s">
        <v>838</v>
      </c>
      <c r="B281" s="6" t="s">
        <v>824</v>
      </c>
      <c r="C281" s="6" t="s">
        <v>825</v>
      </c>
      <c r="D281" s="6" t="s">
        <v>839</v>
      </c>
      <c r="E281" s="6" t="s">
        <v>177</v>
      </c>
      <c r="F281" s="6"/>
      <c r="G281" s="6" t="s">
        <v>180</v>
      </c>
      <c r="H281" s="17" t="s">
        <v>830</v>
      </c>
      <c r="I281" s="34">
        <v>0.000673201657499999</v>
      </c>
      <c r="J281" s="34">
        <v>0.0172064552675</v>
      </c>
      <c r="K281" s="34">
        <v>0.000984466939999999</v>
      </c>
      <c r="L281" s="34">
        <v>0.00167086863</v>
      </c>
      <c r="M281" s="34">
        <v>0.0016116813875</v>
      </c>
      <c r="N281" s="34">
        <v>0.0659022267749999</v>
      </c>
      <c r="O281" s="34">
        <v>0.033314327185</v>
      </c>
      <c r="P281" s="34">
        <v>0.0268033047025</v>
      </c>
      <c r="Q281" s="34">
        <v>0.0512518939299999</v>
      </c>
      <c r="R281" s="34">
        <v>0.010070328616</v>
      </c>
    </row>
    <row r="282" spans="1:18" ht="12.75" customHeight="1">
      <c r="A282" s="6" t="s">
        <v>838</v>
      </c>
      <c r="B282" s="6" t="s">
        <v>824</v>
      </c>
      <c r="C282" s="6" t="s">
        <v>825</v>
      </c>
      <c r="D282" s="6" t="s">
        <v>839</v>
      </c>
      <c r="E282" s="6" t="s">
        <v>177</v>
      </c>
      <c r="F282" s="6"/>
      <c r="G282" s="6" t="s">
        <v>181</v>
      </c>
      <c r="H282" s="17" t="s">
        <v>831</v>
      </c>
      <c r="I282" s="34">
        <v>1.71293445E-06</v>
      </c>
      <c r="J282" s="34">
        <v>4.37811310499999E-05</v>
      </c>
      <c r="K282" s="34">
        <v>2.5049364E-06</v>
      </c>
      <c r="L282" s="34">
        <v>4.25145779999999E-06</v>
      </c>
      <c r="M282" s="34">
        <v>4.10085824999999E-06</v>
      </c>
      <c r="N282" s="34">
        <v>0.0001676855565</v>
      </c>
      <c r="O282" s="34">
        <v>8.47669610999999E-05</v>
      </c>
      <c r="P282" s="34">
        <v>6.81999271499999E-05</v>
      </c>
      <c r="Q282" s="34">
        <v>0.0001304083758</v>
      </c>
      <c r="R282" s="34">
        <v>2.53795900464859E-05</v>
      </c>
    </row>
    <row r="283" spans="1:18" ht="12.75" customHeight="1">
      <c r="A283" s="6" t="s">
        <v>838</v>
      </c>
      <c r="B283" s="6" t="s">
        <v>824</v>
      </c>
      <c r="C283" s="6" t="s">
        <v>825</v>
      </c>
      <c r="D283" s="6" t="s">
        <v>839</v>
      </c>
      <c r="E283" s="6" t="s">
        <v>177</v>
      </c>
      <c r="F283" s="6"/>
      <c r="G283" s="6" t="s">
        <v>182</v>
      </c>
      <c r="H283" s="17" t="s">
        <v>829</v>
      </c>
      <c r="I283" s="34">
        <v>0.000168104264328</v>
      </c>
      <c r="J283" s="34">
        <v>0.000229092824961</v>
      </c>
      <c r="K283" s="34">
        <v>9.1668394818E-05</v>
      </c>
      <c r="L283" s="34">
        <v>0.000171853855173</v>
      </c>
      <c r="M283" s="34">
        <v>0.00013159203057</v>
      </c>
      <c r="N283" s="34">
        <v>0.000138352726512</v>
      </c>
      <c r="O283" s="34">
        <v>8.226964746E-05</v>
      </c>
      <c r="P283" s="34">
        <v>7.8645651084E-05</v>
      </c>
      <c r="Q283" s="34">
        <v>8.181721548E-05</v>
      </c>
      <c r="R283" s="34">
        <v>4.7796E-08</v>
      </c>
    </row>
    <row r="284" spans="1:18" ht="12.75" customHeight="1">
      <c r="A284" s="6" t="s">
        <v>838</v>
      </c>
      <c r="B284" s="6" t="s">
        <v>824</v>
      </c>
      <c r="C284" s="6" t="s">
        <v>825</v>
      </c>
      <c r="D284" s="6" t="s">
        <v>839</v>
      </c>
      <c r="E284" s="6" t="s">
        <v>177</v>
      </c>
      <c r="F284" s="6"/>
      <c r="G284" s="6" t="s">
        <v>183</v>
      </c>
      <c r="H284" s="17" t="s">
        <v>830</v>
      </c>
      <c r="I284" s="34">
        <v>0.50415269368464</v>
      </c>
      <c r="J284" s="34">
        <v>0.68706029124018</v>
      </c>
      <c r="K284" s="34">
        <v>0.27491788122084</v>
      </c>
      <c r="L284" s="34">
        <v>0.51539789518074</v>
      </c>
      <c r="M284" s="34">
        <v>0.3946507659666</v>
      </c>
      <c r="N284" s="34">
        <v>0.41492641503456</v>
      </c>
      <c r="O284" s="34">
        <v>0.2467305903348</v>
      </c>
      <c r="P284" s="34">
        <v>0.23586205263192</v>
      </c>
      <c r="Q284" s="34">
        <v>0.2453737252824</v>
      </c>
      <c r="R284" s="34">
        <v>0.000163379286</v>
      </c>
    </row>
    <row r="285" spans="1:18" ht="12.75" customHeight="1">
      <c r="A285" s="6" t="s">
        <v>838</v>
      </c>
      <c r="B285" s="6" t="s">
        <v>824</v>
      </c>
      <c r="C285" s="6" t="s">
        <v>825</v>
      </c>
      <c r="D285" s="6" t="s">
        <v>839</v>
      </c>
      <c r="E285" s="6" t="s">
        <v>177</v>
      </c>
      <c r="F285" s="6"/>
      <c r="G285" s="6" t="s">
        <v>184</v>
      </c>
      <c r="H285" s="17" t="s">
        <v>831</v>
      </c>
      <c r="I285" s="34">
        <v>0.000248153914008</v>
      </c>
      <c r="J285" s="34">
        <v>0.000338184646371</v>
      </c>
      <c r="K285" s="34">
        <v>0.000135320011398</v>
      </c>
      <c r="L285" s="34">
        <v>0.000253689024303</v>
      </c>
      <c r="M285" s="34">
        <v>0.00019425490227</v>
      </c>
      <c r="N285" s="34">
        <v>0.000204234977232</v>
      </c>
      <c r="O285" s="34">
        <v>0.00012144567006</v>
      </c>
      <c r="P285" s="34">
        <v>0.000116095961124</v>
      </c>
      <c r="Q285" s="34">
        <v>0.00012077779428</v>
      </c>
      <c r="R285" s="34">
        <v>7.068E-08</v>
      </c>
    </row>
    <row r="286" spans="1:18" ht="12.75" customHeight="1">
      <c r="A286" s="6" t="s">
        <v>838</v>
      </c>
      <c r="B286" s="6" t="s">
        <v>824</v>
      </c>
      <c r="C286" s="6" t="s">
        <v>825</v>
      </c>
      <c r="D286" s="6" t="s">
        <v>839</v>
      </c>
      <c r="E286" s="6" t="s">
        <v>177</v>
      </c>
      <c r="F286" s="6"/>
      <c r="G286" s="6" t="s">
        <v>185</v>
      </c>
      <c r="H286" s="17" t="s">
        <v>829</v>
      </c>
      <c r="I286" s="34">
        <v>0.000599183112659919</v>
      </c>
      <c r="J286" s="34">
        <v>0.000550680847968141</v>
      </c>
      <c r="K286" s="34">
        <v>0.000651334998042911</v>
      </c>
      <c r="L286" s="34">
        <v>0.000668006598186142</v>
      </c>
      <c r="M286" s="34">
        <v>0.000681775522917012</v>
      </c>
      <c r="N286" s="34">
        <v>0.000703291293562283</v>
      </c>
      <c r="O286" s="34">
        <v>0.000699766394688412</v>
      </c>
      <c r="P286" s="34">
        <v>0.000727476407122477</v>
      </c>
      <c r="Q286" s="34">
        <v>0.000763634600578167</v>
      </c>
      <c r="R286" s="34">
        <v>0.000651740972073774</v>
      </c>
    </row>
    <row r="287" spans="1:18" ht="12.75" customHeight="1">
      <c r="A287" s="6" t="s">
        <v>838</v>
      </c>
      <c r="B287" s="6" t="s">
        <v>824</v>
      </c>
      <c r="C287" s="6" t="s">
        <v>825</v>
      </c>
      <c r="D287" s="6" t="s">
        <v>839</v>
      </c>
      <c r="E287" s="6" t="s">
        <v>177</v>
      </c>
      <c r="F287" s="6"/>
      <c r="G287" s="6" t="s">
        <v>186</v>
      </c>
      <c r="H287" s="17" t="s">
        <v>830</v>
      </c>
      <c r="I287" s="34">
        <v>1.7110006661511</v>
      </c>
      <c r="J287" s="34">
        <v>1.54044954667067</v>
      </c>
      <c r="K287" s="34">
        <v>1.82201488605972</v>
      </c>
      <c r="L287" s="34">
        <v>1.86865126169848</v>
      </c>
      <c r="M287" s="34">
        <v>1.90716782521812</v>
      </c>
      <c r="N287" s="34">
        <v>1.96735506299671</v>
      </c>
      <c r="O287" s="34">
        <v>1.95749467127917</v>
      </c>
      <c r="P287" s="34">
        <v>2.03500939918335</v>
      </c>
      <c r="Q287" s="34">
        <v>2.14221727633092</v>
      </c>
      <c r="R287" s="34">
        <v>2.28351831494924</v>
      </c>
    </row>
    <row r="288" spans="1:18" ht="12.75" customHeight="1">
      <c r="A288" s="6" t="s">
        <v>838</v>
      </c>
      <c r="B288" s="6" t="s">
        <v>824</v>
      </c>
      <c r="C288" s="6" t="s">
        <v>825</v>
      </c>
      <c r="D288" s="6" t="s">
        <v>839</v>
      </c>
      <c r="E288" s="6" t="s">
        <v>177</v>
      </c>
      <c r="F288" s="6"/>
      <c r="G288" s="6" t="s">
        <v>187</v>
      </c>
      <c r="H288" s="17" t="s">
        <v>831</v>
      </c>
      <c r="I288" s="34">
        <v>0.000982787116003041</v>
      </c>
      <c r="J288" s="34">
        <v>0.000903233136878961</v>
      </c>
      <c r="K288" s="34">
        <v>0.00106832724546721</v>
      </c>
      <c r="L288" s="34">
        <v>0.00109567219808309</v>
      </c>
      <c r="M288" s="34">
        <v>0.00111825614869986</v>
      </c>
      <c r="N288" s="34">
        <v>0.00115354656616036</v>
      </c>
      <c r="O288" s="34">
        <v>0.00114776498599687</v>
      </c>
      <c r="P288" s="34">
        <v>0.00119321527094163</v>
      </c>
      <c r="Q288" s="34">
        <v>0.00125252236073668</v>
      </c>
      <c r="R288" s="34">
        <v>0.00116157282249511</v>
      </c>
    </row>
    <row r="289" spans="1:18" ht="12.75" customHeight="1">
      <c r="A289" s="6" t="s">
        <v>838</v>
      </c>
      <c r="B289" s="6" t="s">
        <v>824</v>
      </c>
      <c r="C289" s="6" t="s">
        <v>825</v>
      </c>
      <c r="D289" s="6" t="s">
        <v>839</v>
      </c>
      <c r="E289" s="6" t="s">
        <v>177</v>
      </c>
      <c r="F289" s="6"/>
      <c r="G289" s="6" t="s">
        <v>188</v>
      </c>
      <c r="H289" s="17" t="s">
        <v>829</v>
      </c>
      <c r="I289" s="34">
        <v>0.00024652672128</v>
      </c>
      <c r="J289" s="34">
        <v>0.000246718584</v>
      </c>
      <c r="K289" s="34">
        <v>0.0002398643352</v>
      </c>
      <c r="L289" s="34">
        <v>0.00025797911328</v>
      </c>
      <c r="M289" s="34">
        <v>0.00026192823552</v>
      </c>
      <c r="N289" s="34">
        <v>0.00051871648752</v>
      </c>
      <c r="O289" s="34">
        <v>0.00128236979808</v>
      </c>
      <c r="P289" s="34">
        <v>0.00134648600688</v>
      </c>
      <c r="Q289" s="34">
        <v>0.00142557938208</v>
      </c>
      <c r="R289" s="34" t="s">
        <v>1139</v>
      </c>
    </row>
    <row r="290" spans="1:18" ht="12.75" customHeight="1">
      <c r="A290" s="6" t="s">
        <v>838</v>
      </c>
      <c r="B290" s="6" t="s">
        <v>824</v>
      </c>
      <c r="C290" s="6" t="s">
        <v>825</v>
      </c>
      <c r="D290" s="6" t="s">
        <v>839</v>
      </c>
      <c r="E290" s="6" t="s">
        <v>177</v>
      </c>
      <c r="F290" s="6"/>
      <c r="G290" s="6" t="s">
        <v>189</v>
      </c>
      <c r="H290" s="17" t="s">
        <v>830</v>
      </c>
      <c r="I290" s="34">
        <v>0.3992950260224</v>
      </c>
      <c r="J290" s="34">
        <v>0.39960578272</v>
      </c>
      <c r="K290" s="34">
        <v>0.388504075616</v>
      </c>
      <c r="L290" s="34">
        <v>0.4178442653824</v>
      </c>
      <c r="M290" s="34">
        <v>0.4242405897216</v>
      </c>
      <c r="N290" s="34">
        <v>0.8401560378816</v>
      </c>
      <c r="O290" s="34">
        <v>2.0770319713664</v>
      </c>
      <c r="P290" s="34">
        <v>2.1808798752704</v>
      </c>
      <c r="Q290" s="34">
        <v>2.3089860340864</v>
      </c>
      <c r="R290" s="34">
        <v>0.221899</v>
      </c>
    </row>
    <row r="291" spans="1:18" ht="12.75" customHeight="1">
      <c r="A291" s="6" t="s">
        <v>838</v>
      </c>
      <c r="B291" s="6" t="s">
        <v>824</v>
      </c>
      <c r="C291" s="6" t="s">
        <v>825</v>
      </c>
      <c r="D291" s="6" t="s">
        <v>839</v>
      </c>
      <c r="E291" s="6" t="s">
        <v>177</v>
      </c>
      <c r="F291" s="6"/>
      <c r="G291" s="6" t="s">
        <v>190</v>
      </c>
      <c r="H291" s="17" t="s">
        <v>831</v>
      </c>
      <c r="I291" s="34">
        <v>0.00072784079616</v>
      </c>
      <c r="J291" s="34">
        <v>0.000728407248</v>
      </c>
      <c r="K291" s="34">
        <v>0.0007081708944</v>
      </c>
      <c r="L291" s="34">
        <v>0.00076165262016</v>
      </c>
      <c r="M291" s="34">
        <v>0.00077331193344</v>
      </c>
      <c r="N291" s="34">
        <v>0.00153144867744</v>
      </c>
      <c r="O291" s="34">
        <v>0.00378604416576</v>
      </c>
      <c r="P291" s="34">
        <v>0.00397533963936</v>
      </c>
      <c r="Q291" s="34">
        <v>0.00420885341376</v>
      </c>
      <c r="R291" s="34" t="s">
        <v>1139</v>
      </c>
    </row>
    <row r="292" spans="1:18" ht="12.75" customHeight="1">
      <c r="A292" s="6" t="s">
        <v>838</v>
      </c>
      <c r="B292" s="6" t="s">
        <v>824</v>
      </c>
      <c r="C292" s="6" t="s">
        <v>825</v>
      </c>
      <c r="D292" s="6" t="s">
        <v>839</v>
      </c>
      <c r="E292" s="6" t="s">
        <v>177</v>
      </c>
      <c r="F292" s="6"/>
      <c r="G292" s="6" t="s">
        <v>1001</v>
      </c>
      <c r="H292" s="17" t="s">
        <v>829</v>
      </c>
      <c r="I292" s="34">
        <v>0.000152755445423589</v>
      </c>
      <c r="J292" s="34">
        <v>0.000156224451856703</v>
      </c>
      <c r="K292" s="34">
        <v>0.000157274021550146</v>
      </c>
      <c r="L292" s="34">
        <v>0.000160503117435675</v>
      </c>
      <c r="M292" s="34">
        <v>0.000156020550611397</v>
      </c>
      <c r="N292" s="34">
        <v>0.000161206004242822</v>
      </c>
      <c r="O292" s="34">
        <v>0.000164935416762608</v>
      </c>
      <c r="P292" s="34">
        <v>0.000163418207021154</v>
      </c>
      <c r="Q292" s="34">
        <v>0.00016125093554691</v>
      </c>
      <c r="R292" s="34">
        <v>0.00014973</v>
      </c>
    </row>
    <row r="293" spans="1:18" ht="12.75" customHeight="1">
      <c r="A293" s="6" t="s">
        <v>838</v>
      </c>
      <c r="B293" s="6" t="s">
        <v>824</v>
      </c>
      <c r="C293" s="6" t="s">
        <v>825</v>
      </c>
      <c r="D293" s="6" t="s">
        <v>839</v>
      </c>
      <c r="E293" s="6" t="s">
        <v>177</v>
      </c>
      <c r="F293" s="6"/>
      <c r="G293" s="6" t="s">
        <v>1002</v>
      </c>
      <c r="H293" s="17" t="s">
        <v>830</v>
      </c>
      <c r="I293" s="34">
        <v>0.334893535771901</v>
      </c>
      <c r="J293" s="34">
        <v>0.34249881509127</v>
      </c>
      <c r="K293" s="34">
        <v>0.344799840136246</v>
      </c>
      <c r="L293" s="34">
        <v>0.351879151354596</v>
      </c>
      <c r="M293" s="34">
        <v>0.342051792015926</v>
      </c>
      <c r="N293" s="34">
        <v>0.353420125867419</v>
      </c>
      <c r="O293" s="34">
        <v>0.361596306701038</v>
      </c>
      <c r="P293" s="34">
        <v>0.358270050583528</v>
      </c>
      <c r="Q293" s="34">
        <v>0.353518631051646</v>
      </c>
      <c r="R293" s="34">
        <v>0.32826069782376</v>
      </c>
    </row>
    <row r="294" spans="1:18" ht="12.75" customHeight="1">
      <c r="A294" s="6" t="s">
        <v>838</v>
      </c>
      <c r="B294" s="6" t="s">
        <v>824</v>
      </c>
      <c r="C294" s="6" t="s">
        <v>825</v>
      </c>
      <c r="D294" s="6" t="s">
        <v>839</v>
      </c>
      <c r="E294" s="6" t="s">
        <v>177</v>
      </c>
      <c r="F294" s="6"/>
      <c r="G294" s="6" t="s">
        <v>1003</v>
      </c>
      <c r="H294" s="17" t="s">
        <v>831</v>
      </c>
      <c r="I294" s="34">
        <v>0.000317212653747122</v>
      </c>
      <c r="J294" s="34">
        <v>0.000324416408306984</v>
      </c>
      <c r="K294" s="34">
        <v>0.000326595949513036</v>
      </c>
      <c r="L294" s="34">
        <v>0.000333301504737023</v>
      </c>
      <c r="M294" s="34">
        <v>0.000323992986052238</v>
      </c>
      <c r="N294" s="34">
        <v>0.000334761122682298</v>
      </c>
      <c r="O294" s="34">
        <v>0.000342505637707858</v>
      </c>
      <c r="P294" s="34">
        <v>0.000339354993048068</v>
      </c>
      <c r="Q294" s="34">
        <v>0.000334854427233024</v>
      </c>
      <c r="R294" s="34">
        <v>0.000310929999999999</v>
      </c>
    </row>
    <row r="295" spans="1:18" ht="12.75" customHeight="1">
      <c r="A295" s="6" t="s">
        <v>838</v>
      </c>
      <c r="B295" s="6" t="s">
        <v>824</v>
      </c>
      <c r="C295" s="6" t="s">
        <v>825</v>
      </c>
      <c r="D295" s="6" t="s">
        <v>839</v>
      </c>
      <c r="E295" s="6" t="s">
        <v>177</v>
      </c>
      <c r="F295" s="6"/>
      <c r="G295" s="6" t="s">
        <v>191</v>
      </c>
      <c r="H295" s="17" t="s">
        <v>829</v>
      </c>
      <c r="I295" s="34">
        <v>0.0044334105354</v>
      </c>
      <c r="J295" s="34">
        <v>0.00458793232379999</v>
      </c>
      <c r="K295" s="34">
        <v>0.00463754924639999</v>
      </c>
      <c r="L295" s="34">
        <v>0.00471406362839999</v>
      </c>
      <c r="M295" s="34">
        <v>0.00448668211319999</v>
      </c>
      <c r="N295" s="34">
        <v>0.00462619212299999</v>
      </c>
      <c r="O295" s="34">
        <v>0.00451601517779999</v>
      </c>
      <c r="P295" s="34">
        <v>0.004440650445</v>
      </c>
      <c r="Q295" s="34">
        <v>0.004336959186</v>
      </c>
      <c r="R295" s="34">
        <v>0.00999751034834545</v>
      </c>
    </row>
    <row r="296" spans="1:18" ht="12.75" customHeight="1">
      <c r="A296" s="6" t="s">
        <v>838</v>
      </c>
      <c r="B296" s="6" t="s">
        <v>824</v>
      </c>
      <c r="C296" s="6" t="s">
        <v>825</v>
      </c>
      <c r="D296" s="6" t="s">
        <v>839</v>
      </c>
      <c r="E296" s="6" t="s">
        <v>177</v>
      </c>
      <c r="F296" s="6"/>
      <c r="G296" s="6" t="s">
        <v>192</v>
      </c>
      <c r="H296" s="17" t="s">
        <v>830</v>
      </c>
      <c r="I296" s="34">
        <v>15.05013862176</v>
      </c>
      <c r="J296" s="34">
        <v>15.57469512672</v>
      </c>
      <c r="K296" s="34">
        <v>15.74313014016</v>
      </c>
      <c r="L296" s="34">
        <v>16.00287420096</v>
      </c>
      <c r="M296" s="34">
        <v>15.23098012608</v>
      </c>
      <c r="N296" s="34">
        <v>15.7045760112</v>
      </c>
      <c r="O296" s="34">
        <v>15.33055734432</v>
      </c>
      <c r="P296" s="34">
        <v>15.074716008</v>
      </c>
      <c r="Q296" s="34">
        <v>14.7227143584</v>
      </c>
      <c r="R296" s="34">
        <v>13.8644758355978</v>
      </c>
    </row>
    <row r="297" spans="1:18" ht="12.75" customHeight="1">
      <c r="A297" s="6" t="s">
        <v>838</v>
      </c>
      <c r="B297" s="6" t="s">
        <v>824</v>
      </c>
      <c r="C297" s="6" t="s">
        <v>825</v>
      </c>
      <c r="D297" s="6" t="s">
        <v>839</v>
      </c>
      <c r="E297" s="6" t="s">
        <v>177</v>
      </c>
      <c r="F297" s="6"/>
      <c r="G297" s="6" t="s">
        <v>193</v>
      </c>
      <c r="H297" s="17" t="s">
        <v>831</v>
      </c>
      <c r="I297" s="34">
        <v>0.007271731566</v>
      </c>
      <c r="J297" s="34">
        <v>0.00752518000199999</v>
      </c>
      <c r="K297" s="34">
        <v>0.00760656225599999</v>
      </c>
      <c r="L297" s="34">
        <v>0.00773206203599998</v>
      </c>
      <c r="M297" s="34">
        <v>0.00735910822799998</v>
      </c>
      <c r="N297" s="34">
        <v>0.00758793416999999</v>
      </c>
      <c r="O297" s="34">
        <v>0.00740722066199998</v>
      </c>
      <c r="P297" s="34">
        <v>0.00728360654999999</v>
      </c>
      <c r="Q297" s="34">
        <v>0.00711353094000001</v>
      </c>
      <c r="R297" s="34">
        <v>0.016794112645366</v>
      </c>
    </row>
    <row r="298" spans="1:18" ht="12.75" customHeight="1">
      <c r="A298" s="6" t="s">
        <v>838</v>
      </c>
      <c r="B298" s="6" t="s">
        <v>824</v>
      </c>
      <c r="C298" s="6" t="s">
        <v>825</v>
      </c>
      <c r="D298" s="6" t="s">
        <v>839</v>
      </c>
      <c r="E298" s="6" t="s">
        <v>177</v>
      </c>
      <c r="F298" s="6"/>
      <c r="G298" s="6" t="s">
        <v>194</v>
      </c>
      <c r="H298" s="17" t="s">
        <v>829</v>
      </c>
      <c r="I298" s="34">
        <v>1.51302942E-06</v>
      </c>
      <c r="J298" s="34">
        <v>0</v>
      </c>
      <c r="K298" s="34">
        <v>0</v>
      </c>
      <c r="L298" s="34">
        <v>0</v>
      </c>
      <c r="M298" s="34">
        <v>0</v>
      </c>
      <c r="N298" s="34">
        <v>0</v>
      </c>
      <c r="O298" s="34">
        <v>0</v>
      </c>
      <c r="P298" s="34">
        <v>0</v>
      </c>
      <c r="Q298" s="34">
        <v>0</v>
      </c>
      <c r="R298" s="34">
        <v>0</v>
      </c>
    </row>
    <row r="299" spans="1:18" ht="12.75" customHeight="1">
      <c r="A299" s="6" t="s">
        <v>838</v>
      </c>
      <c r="B299" s="6" t="s">
        <v>824</v>
      </c>
      <c r="C299" s="6" t="s">
        <v>825</v>
      </c>
      <c r="D299" s="6" t="s">
        <v>839</v>
      </c>
      <c r="E299" s="6" t="s">
        <v>177</v>
      </c>
      <c r="F299" s="6"/>
      <c r="G299" s="6" t="s">
        <v>195</v>
      </c>
      <c r="H299" s="17" t="s">
        <v>830</v>
      </c>
      <c r="I299" s="34">
        <v>0.0018910466116</v>
      </c>
      <c r="J299" s="34">
        <v>0</v>
      </c>
      <c r="K299" s="34">
        <v>0</v>
      </c>
      <c r="L299" s="34">
        <v>0</v>
      </c>
      <c r="M299" s="34">
        <v>0</v>
      </c>
      <c r="N299" s="34">
        <v>0</v>
      </c>
      <c r="O299" s="34">
        <v>0</v>
      </c>
      <c r="P299" s="34">
        <v>0</v>
      </c>
      <c r="Q299" s="34">
        <v>0</v>
      </c>
      <c r="R299" s="34">
        <v>0</v>
      </c>
    </row>
    <row r="300" spans="1:18" ht="12.75" customHeight="1">
      <c r="A300" s="6" t="s">
        <v>838</v>
      </c>
      <c r="B300" s="6" t="s">
        <v>824</v>
      </c>
      <c r="C300" s="6" t="s">
        <v>825</v>
      </c>
      <c r="D300" s="6" t="s">
        <v>839</v>
      </c>
      <c r="E300" s="6" t="s">
        <v>177</v>
      </c>
      <c r="F300" s="6"/>
      <c r="G300" s="6" t="s">
        <v>196</v>
      </c>
      <c r="H300" s="17" t="s">
        <v>831</v>
      </c>
      <c r="I300" s="34">
        <v>4.46703923999999E-06</v>
      </c>
      <c r="J300" s="34">
        <v>0</v>
      </c>
      <c r="K300" s="34">
        <v>0</v>
      </c>
      <c r="L300" s="34">
        <v>0</v>
      </c>
      <c r="M300" s="34">
        <v>0</v>
      </c>
      <c r="N300" s="34">
        <v>0</v>
      </c>
      <c r="O300" s="34">
        <v>0</v>
      </c>
      <c r="P300" s="34">
        <v>0</v>
      </c>
      <c r="Q300" s="34">
        <v>0</v>
      </c>
      <c r="R300" s="34">
        <v>0</v>
      </c>
    </row>
    <row r="301" spans="1:18" ht="12.75" customHeight="1">
      <c r="A301" s="6" t="s">
        <v>838</v>
      </c>
      <c r="B301" s="6" t="s">
        <v>824</v>
      </c>
      <c r="C301" s="6" t="s">
        <v>825</v>
      </c>
      <c r="D301" s="6" t="s">
        <v>839</v>
      </c>
      <c r="E301" s="6" t="s">
        <v>197</v>
      </c>
      <c r="F301" s="6" t="s">
        <v>198</v>
      </c>
      <c r="G301" s="6" t="s">
        <v>199</v>
      </c>
      <c r="H301" s="17" t="s">
        <v>829</v>
      </c>
      <c r="I301" s="34">
        <v>0.0009163204707888</v>
      </c>
      <c r="J301" s="34">
        <v>0.0007772560673472</v>
      </c>
      <c r="K301" s="34">
        <v>0.0010222083602136</v>
      </c>
      <c r="L301" s="34">
        <v>0.001112018012532</v>
      </c>
      <c r="M301" s="34">
        <v>0.001089615543912</v>
      </c>
      <c r="N301" s="34">
        <v>0.0010123772656032</v>
      </c>
      <c r="O301" s="34">
        <v>0.0008978875062696</v>
      </c>
      <c r="P301" s="34">
        <v>0.0008981843173128</v>
      </c>
      <c r="Q301" s="34">
        <v>0.001020360193776</v>
      </c>
      <c r="R301" s="34">
        <v>0.0010045075886496</v>
      </c>
    </row>
    <row r="302" spans="1:18" ht="12.75" customHeight="1">
      <c r="A302" s="6" t="s">
        <v>838</v>
      </c>
      <c r="B302" s="6" t="s">
        <v>824</v>
      </c>
      <c r="C302" s="6" t="s">
        <v>825</v>
      </c>
      <c r="D302" s="6" t="s">
        <v>839</v>
      </c>
      <c r="E302" s="6" t="s">
        <v>197</v>
      </c>
      <c r="F302" s="6" t="s">
        <v>198</v>
      </c>
      <c r="G302" s="6" t="s">
        <v>200</v>
      </c>
      <c r="H302" s="17" t="s">
        <v>830</v>
      </c>
      <c r="I302" s="34">
        <v>3.15797732144516</v>
      </c>
      <c r="J302" s="34">
        <v>2.67871024590899</v>
      </c>
      <c r="K302" s="34">
        <v>3.5229059289348</v>
      </c>
      <c r="L302" s="34">
        <v>3.83242301854455</v>
      </c>
      <c r="M302" s="34">
        <v>3.75521587311709</v>
      </c>
      <c r="N302" s="34">
        <v>3.48902436149814</v>
      </c>
      <c r="O302" s="34">
        <v>3.09445054694396</v>
      </c>
      <c r="P302" s="34">
        <v>3.09547346695182</v>
      </c>
      <c r="Q302" s="34">
        <v>3.51653646772308</v>
      </c>
      <c r="R302" s="34">
        <v>3.46190256062298</v>
      </c>
    </row>
    <row r="303" spans="1:18" ht="12.75" customHeight="1">
      <c r="A303" s="6" t="s">
        <v>838</v>
      </c>
      <c r="B303" s="6" t="s">
        <v>824</v>
      </c>
      <c r="C303" s="6" t="s">
        <v>825</v>
      </c>
      <c r="D303" s="6" t="s">
        <v>839</v>
      </c>
      <c r="E303" s="6" t="s">
        <v>197</v>
      </c>
      <c r="F303" s="6" t="s">
        <v>198</v>
      </c>
      <c r="G303" s="6" t="s">
        <v>201</v>
      </c>
      <c r="H303" s="17" t="s">
        <v>831</v>
      </c>
      <c r="I303" s="34">
        <v>0.001502959502352</v>
      </c>
      <c r="J303" s="34">
        <v>0.001274864449088</v>
      </c>
      <c r="K303" s="34">
        <v>0.001676638051144</v>
      </c>
      <c r="L303" s="34">
        <v>0.00182394488828</v>
      </c>
      <c r="M303" s="34">
        <v>0.00178720009848</v>
      </c>
      <c r="N303" s="34">
        <v>0.001660512975328</v>
      </c>
      <c r="O303" s="34">
        <v>0.001472725539384</v>
      </c>
      <c r="P303" s="34">
        <v>0.001473212372312</v>
      </c>
      <c r="Q303" s="34">
        <v>0.00167360666704</v>
      </c>
      <c r="R303" s="34">
        <v>0.001647605039584</v>
      </c>
    </row>
    <row r="304" spans="1:18" ht="12.75" customHeight="1">
      <c r="A304" s="6" t="s">
        <v>838</v>
      </c>
      <c r="B304" s="6" t="s">
        <v>824</v>
      </c>
      <c r="C304" s="6" t="s">
        <v>825</v>
      </c>
      <c r="D304" s="6" t="s">
        <v>839</v>
      </c>
      <c r="E304" s="6" t="s">
        <v>197</v>
      </c>
      <c r="F304" s="6" t="s">
        <v>198</v>
      </c>
      <c r="G304" s="6" t="s">
        <v>202</v>
      </c>
      <c r="H304" s="17" t="s">
        <v>829</v>
      </c>
      <c r="I304" s="34">
        <v>5.27570249999999E-05</v>
      </c>
      <c r="J304" s="34">
        <v>6.95767124999999E-05</v>
      </c>
      <c r="K304" s="34">
        <v>9.07738874999999E-05</v>
      </c>
      <c r="L304" s="34">
        <v>9.60120187499999E-05</v>
      </c>
      <c r="M304" s="34">
        <v>0.00010125015</v>
      </c>
      <c r="N304" s="34">
        <v>9.10185374999999E-05</v>
      </c>
      <c r="O304" s="34">
        <v>7.75627874999999E-05</v>
      </c>
      <c r="P304" s="34">
        <v>0.0001063441125</v>
      </c>
      <c r="Q304" s="34">
        <v>0.000106824675</v>
      </c>
      <c r="R304" s="34">
        <v>2.38970625E-05</v>
      </c>
    </row>
    <row r="305" spans="1:18" ht="12.75" customHeight="1">
      <c r="A305" s="6" t="s">
        <v>838</v>
      </c>
      <c r="B305" s="6" t="s">
        <v>824</v>
      </c>
      <c r="C305" s="6" t="s">
        <v>825</v>
      </c>
      <c r="D305" s="6" t="s">
        <v>839</v>
      </c>
      <c r="E305" s="6" t="s">
        <v>197</v>
      </c>
      <c r="F305" s="6" t="s">
        <v>198</v>
      </c>
      <c r="G305" s="6" t="s">
        <v>203</v>
      </c>
      <c r="H305" s="17" t="s">
        <v>830</v>
      </c>
      <c r="I305" s="34">
        <v>0.0612148972619047</v>
      </c>
      <c r="J305" s="34">
        <v>0.080731074345238</v>
      </c>
      <c r="K305" s="34">
        <v>0.105326526607143</v>
      </c>
      <c r="L305" s="34">
        <v>0.111404421755952</v>
      </c>
      <c r="M305" s="34">
        <v>0.117482316904762</v>
      </c>
      <c r="N305" s="34">
        <v>0.105610398273809</v>
      </c>
      <c r="O305" s="34">
        <v>0.0899974566071427</v>
      </c>
      <c r="P305" s="34">
        <v>0.123392930535714</v>
      </c>
      <c r="Q305" s="34">
        <v>0.123950535595238</v>
      </c>
      <c r="R305" s="34">
        <v>0.0277281788690476</v>
      </c>
    </row>
    <row r="306" spans="1:18" ht="12.75" customHeight="1">
      <c r="A306" s="6" t="s">
        <v>838</v>
      </c>
      <c r="B306" s="6" t="s">
        <v>824</v>
      </c>
      <c r="C306" s="6" t="s">
        <v>825</v>
      </c>
      <c r="D306" s="6" t="s">
        <v>839</v>
      </c>
      <c r="E306" s="6" t="s">
        <v>197</v>
      </c>
      <c r="F306" s="6" t="s">
        <v>198</v>
      </c>
      <c r="G306" s="6" t="s">
        <v>204</v>
      </c>
      <c r="H306" s="17" t="s">
        <v>831</v>
      </c>
      <c r="I306" s="34">
        <v>0.000155758835714285</v>
      </c>
      <c r="J306" s="34">
        <v>0.000205416960714285</v>
      </c>
      <c r="K306" s="34">
        <v>0.000267999096428571</v>
      </c>
      <c r="L306" s="34">
        <v>0.000283464055357143</v>
      </c>
      <c r="M306" s="34">
        <v>0.000298929014285714</v>
      </c>
      <c r="N306" s="34">
        <v>0.000268721396428571</v>
      </c>
      <c r="O306" s="34">
        <v>0.000228994896428571</v>
      </c>
      <c r="P306" s="34">
        <v>0.000313968332142857</v>
      </c>
      <c r="Q306" s="34">
        <v>0.000315387135714285</v>
      </c>
      <c r="R306" s="34">
        <v>7.0553232142857E-05</v>
      </c>
    </row>
    <row r="307" spans="1:18" ht="12.75" customHeight="1">
      <c r="A307" s="6" t="s">
        <v>838</v>
      </c>
      <c r="B307" s="6" t="s">
        <v>824</v>
      </c>
      <c r="C307" s="6" t="s">
        <v>825</v>
      </c>
      <c r="D307" s="6" t="s">
        <v>839</v>
      </c>
      <c r="E307" s="6" t="s">
        <v>197</v>
      </c>
      <c r="F307" s="6" t="s">
        <v>198</v>
      </c>
      <c r="G307" s="6" t="s">
        <v>205</v>
      </c>
      <c r="H307" s="17" t="s">
        <v>829</v>
      </c>
      <c r="I307" s="34">
        <v>0.00478894654688052</v>
      </c>
      <c r="J307" s="34">
        <v>0.00473460447458841</v>
      </c>
      <c r="K307" s="34">
        <v>0.00408273209418524</v>
      </c>
      <c r="L307" s="34">
        <v>0.00433113800773379</v>
      </c>
      <c r="M307" s="34">
        <v>0.00436871143817094</v>
      </c>
      <c r="N307" s="34">
        <v>0.00407166337181959</v>
      </c>
      <c r="O307" s="34">
        <v>0.00357908232836607</v>
      </c>
      <c r="P307" s="34">
        <v>0.00377699110119517</v>
      </c>
      <c r="Q307" s="34">
        <v>0.00332477402666671</v>
      </c>
      <c r="R307" s="34">
        <v>0.00324802713454025</v>
      </c>
    </row>
    <row r="308" spans="1:18" ht="12.75" customHeight="1">
      <c r="A308" s="6" t="s">
        <v>838</v>
      </c>
      <c r="B308" s="6" t="s">
        <v>824</v>
      </c>
      <c r="C308" s="6" t="s">
        <v>825</v>
      </c>
      <c r="D308" s="6" t="s">
        <v>839</v>
      </c>
      <c r="E308" s="6" t="s">
        <v>197</v>
      </c>
      <c r="F308" s="6" t="s">
        <v>198</v>
      </c>
      <c r="G308" s="6" t="s">
        <v>206</v>
      </c>
      <c r="H308" s="17" t="s">
        <v>830</v>
      </c>
      <c r="I308" s="34">
        <v>13.6751029172032</v>
      </c>
      <c r="J308" s="34">
        <v>13.2443671201846</v>
      </c>
      <c r="K308" s="34">
        <v>11.4208489851626</v>
      </c>
      <c r="L308" s="34">
        <v>12.1157283845971</v>
      </c>
      <c r="M308" s="34">
        <v>12.2208345892115</v>
      </c>
      <c r="N308" s="34">
        <v>11.3898858448731</v>
      </c>
      <c r="O308" s="34">
        <v>10.0119620476568</v>
      </c>
      <c r="P308" s="34">
        <v>10.5655830433962</v>
      </c>
      <c r="Q308" s="34">
        <v>9.32695867163328</v>
      </c>
      <c r="R308" s="34">
        <v>9.11166130546687</v>
      </c>
    </row>
    <row r="309" spans="1:18" ht="12.75" customHeight="1">
      <c r="A309" s="6" t="s">
        <v>838</v>
      </c>
      <c r="B309" s="6" t="s">
        <v>824</v>
      </c>
      <c r="C309" s="6" t="s">
        <v>825</v>
      </c>
      <c r="D309" s="6" t="s">
        <v>839</v>
      </c>
      <c r="E309" s="6" t="s">
        <v>197</v>
      </c>
      <c r="F309" s="6" t="s">
        <v>198</v>
      </c>
      <c r="G309" s="6" t="s">
        <v>207</v>
      </c>
      <c r="H309" s="17" t="s">
        <v>831</v>
      </c>
      <c r="I309" s="34">
        <v>0.00785488587054476</v>
      </c>
      <c r="J309" s="34">
        <v>0.00776575337101802</v>
      </c>
      <c r="K309" s="34">
        <v>0.00669654470474828</v>
      </c>
      <c r="L309" s="34">
        <v>0.00710398297564801</v>
      </c>
      <c r="M309" s="34">
        <v>0.00716561135361372</v>
      </c>
      <c r="N309" s="34">
        <v>0.00667838965748186</v>
      </c>
      <c r="O309" s="34">
        <v>0.00587045249626181</v>
      </c>
      <c r="P309" s="34">
        <v>0.0061950647691561</v>
      </c>
      <c r="Q309" s="34">
        <v>0.00545333305961206</v>
      </c>
      <c r="R309" s="34">
        <v>0.00532745191379617</v>
      </c>
    </row>
    <row r="310" spans="1:18" ht="12.75" customHeight="1">
      <c r="A310" s="6" t="s">
        <v>838</v>
      </c>
      <c r="B310" s="6" t="s">
        <v>824</v>
      </c>
      <c r="C310" s="6" t="s">
        <v>825</v>
      </c>
      <c r="D310" s="6" t="s">
        <v>839</v>
      </c>
      <c r="E310" s="6" t="s">
        <v>197</v>
      </c>
      <c r="F310" s="6" t="s">
        <v>198</v>
      </c>
      <c r="G310" s="6" t="s">
        <v>208</v>
      </c>
      <c r="H310" s="17" t="s">
        <v>829</v>
      </c>
      <c r="I310" s="34">
        <v>0</v>
      </c>
      <c r="J310" s="34">
        <v>0.0001398637455</v>
      </c>
      <c r="K310" s="34">
        <v>5.42725274999999E-05</v>
      </c>
      <c r="L310" s="34">
        <v>6.61078049999999E-06</v>
      </c>
      <c r="M310" s="34">
        <v>0</v>
      </c>
      <c r="N310" s="34">
        <v>0</v>
      </c>
      <c r="O310" s="34">
        <v>0</v>
      </c>
      <c r="P310" s="34">
        <v>0</v>
      </c>
      <c r="Q310" s="34">
        <v>0.000145493754</v>
      </c>
      <c r="R310" s="34">
        <v>0</v>
      </c>
    </row>
    <row r="311" spans="1:18" ht="12.75" customHeight="1">
      <c r="A311" s="6" t="s">
        <v>838</v>
      </c>
      <c r="B311" s="6" t="s">
        <v>824</v>
      </c>
      <c r="C311" s="6" t="s">
        <v>825</v>
      </c>
      <c r="D311" s="6" t="s">
        <v>839</v>
      </c>
      <c r="E311" s="6" t="s">
        <v>197</v>
      </c>
      <c r="F311" s="6" t="s">
        <v>198</v>
      </c>
      <c r="G311" s="6" t="s">
        <v>209</v>
      </c>
      <c r="H311" s="17" t="s">
        <v>830</v>
      </c>
      <c r="I311" s="34">
        <v>0</v>
      </c>
      <c r="J311" s="34">
        <v>0.174807481280476</v>
      </c>
      <c r="K311" s="34">
        <v>0.0678320446880952</v>
      </c>
      <c r="L311" s="34">
        <v>0.00826242629476189</v>
      </c>
      <c r="M311" s="34">
        <v>0</v>
      </c>
      <c r="N311" s="34">
        <v>0</v>
      </c>
      <c r="O311" s="34">
        <v>0</v>
      </c>
      <c r="P311" s="34">
        <v>0</v>
      </c>
      <c r="Q311" s="34">
        <v>0.181844098253333</v>
      </c>
      <c r="R311" s="34">
        <v>0</v>
      </c>
    </row>
    <row r="312" spans="1:18" ht="12.75" customHeight="1">
      <c r="A312" s="6" t="s">
        <v>838</v>
      </c>
      <c r="B312" s="6" t="s">
        <v>824</v>
      </c>
      <c r="C312" s="6" t="s">
        <v>825</v>
      </c>
      <c r="D312" s="6" t="s">
        <v>839</v>
      </c>
      <c r="E312" s="6" t="s">
        <v>197</v>
      </c>
      <c r="F312" s="6" t="s">
        <v>198</v>
      </c>
      <c r="G312" s="6" t="s">
        <v>210</v>
      </c>
      <c r="H312" s="17" t="s">
        <v>831</v>
      </c>
      <c r="I312" s="34">
        <v>0</v>
      </c>
      <c r="J312" s="34">
        <v>0.000412931058142857</v>
      </c>
      <c r="K312" s="34">
        <v>0.000160233176428571</v>
      </c>
      <c r="L312" s="34">
        <v>1.95175424285714E-05</v>
      </c>
      <c r="M312" s="34">
        <v>0</v>
      </c>
      <c r="N312" s="34">
        <v>0</v>
      </c>
      <c r="O312" s="34">
        <v>0</v>
      </c>
      <c r="P312" s="34">
        <v>0</v>
      </c>
      <c r="Q312" s="34">
        <v>0.000429552987999999</v>
      </c>
      <c r="R312" s="34">
        <v>0</v>
      </c>
    </row>
    <row r="313" spans="1:18" ht="12.75" customHeight="1">
      <c r="A313" s="6" t="s">
        <v>838</v>
      </c>
      <c r="B313" s="6" t="s">
        <v>824</v>
      </c>
      <c r="C313" s="6" t="s">
        <v>825</v>
      </c>
      <c r="D313" s="6" t="s">
        <v>839</v>
      </c>
      <c r="E313" s="6" t="s">
        <v>197</v>
      </c>
      <c r="F313" s="6" t="s">
        <v>198</v>
      </c>
      <c r="G313" s="6" t="s">
        <v>211</v>
      </c>
      <c r="H313" s="17" t="s">
        <v>829</v>
      </c>
      <c r="I313" s="34">
        <v>0.000175295041405151</v>
      </c>
      <c r="J313" s="34">
        <v>0.000209442089533058</v>
      </c>
      <c r="K313" s="34">
        <v>0.000185134591185177</v>
      </c>
      <c r="L313" s="34">
        <v>0.000167129174990953</v>
      </c>
      <c r="M313" s="34">
        <v>0.000250016315445529</v>
      </c>
      <c r="N313" s="34">
        <v>0.000208361308688628</v>
      </c>
      <c r="O313" s="34">
        <v>0.000135763512636544</v>
      </c>
      <c r="P313" s="34">
        <v>0.000172091155549103</v>
      </c>
      <c r="Q313" s="34">
        <v>0.000150636822336</v>
      </c>
      <c r="R313" s="34">
        <v>0.000122206058856</v>
      </c>
    </row>
    <row r="314" spans="1:18" ht="12.75" customHeight="1">
      <c r="A314" s="6" t="s">
        <v>838</v>
      </c>
      <c r="B314" s="6" t="s">
        <v>824</v>
      </c>
      <c r="C314" s="6" t="s">
        <v>825</v>
      </c>
      <c r="D314" s="6" t="s">
        <v>839</v>
      </c>
      <c r="E314" s="6" t="s">
        <v>197</v>
      </c>
      <c r="F314" s="6" t="s">
        <v>198</v>
      </c>
      <c r="G314" s="6" t="s">
        <v>212</v>
      </c>
      <c r="H314" s="17" t="s">
        <v>830</v>
      </c>
      <c r="I314" s="34">
        <v>0.500564729345821</v>
      </c>
      <c r="J314" s="34">
        <v>0.585883771090623</v>
      </c>
      <c r="K314" s="34">
        <v>0.517887081267743</v>
      </c>
      <c r="L314" s="34">
        <v>0.46751954930009</v>
      </c>
      <c r="M314" s="34">
        <v>0.699384264423552</v>
      </c>
      <c r="N314" s="34">
        <v>0.582860443934803</v>
      </c>
      <c r="O314" s="34">
        <v>0.379778672650481</v>
      </c>
      <c r="P314" s="34">
        <v>0.481399967930215</v>
      </c>
      <c r="Q314" s="34">
        <v>0.4225801227648</v>
      </c>
      <c r="R314" s="34">
        <v>0.3428235577008</v>
      </c>
    </row>
    <row r="315" spans="1:18" ht="12.75" customHeight="1">
      <c r="A315" s="6" t="s">
        <v>838</v>
      </c>
      <c r="B315" s="6" t="s">
        <v>824</v>
      </c>
      <c r="C315" s="6" t="s">
        <v>825</v>
      </c>
      <c r="D315" s="6" t="s">
        <v>839</v>
      </c>
      <c r="E315" s="6" t="s">
        <v>197</v>
      </c>
      <c r="F315" s="6" t="s">
        <v>198</v>
      </c>
      <c r="G315" s="6" t="s">
        <v>213</v>
      </c>
      <c r="H315" s="17" t="s">
        <v>831</v>
      </c>
      <c r="I315" s="34">
        <v>0.00028752096738411</v>
      </c>
      <c r="J315" s="34">
        <v>0.00034352935320237</v>
      </c>
      <c r="K315" s="34">
        <v>0.000303659911467751</v>
      </c>
      <c r="L315" s="34">
        <v>0.00027412721823913</v>
      </c>
      <c r="M315" s="34">
        <v>0.000410079670836582</v>
      </c>
      <c r="N315" s="34">
        <v>0.000341756643880819</v>
      </c>
      <c r="O315" s="34">
        <v>0.00022268089374248</v>
      </c>
      <c r="P315" s="34">
        <v>0.00028226591650911</v>
      </c>
      <c r="Q315" s="34">
        <v>0.00024707626944</v>
      </c>
      <c r="R315" s="34">
        <v>0.00020044380024</v>
      </c>
    </row>
    <row r="316" spans="1:18" ht="12.75" customHeight="1">
      <c r="A316" s="6" t="s">
        <v>838</v>
      </c>
      <c r="B316" s="6" t="s">
        <v>824</v>
      </c>
      <c r="C316" s="6" t="s">
        <v>825</v>
      </c>
      <c r="D316" s="6" t="s">
        <v>839</v>
      </c>
      <c r="E316" s="6" t="s">
        <v>197</v>
      </c>
      <c r="F316" s="6" t="s">
        <v>198</v>
      </c>
      <c r="G316" s="6" t="s">
        <v>214</v>
      </c>
      <c r="H316" s="17" t="s">
        <v>829</v>
      </c>
      <c r="I316" s="34">
        <v>2.33863588483412E-05</v>
      </c>
      <c r="J316" s="34">
        <v>2.78198795872126E-05</v>
      </c>
      <c r="K316" s="34">
        <v>2.90731837028385E-05</v>
      </c>
      <c r="L316" s="34">
        <v>1.60484224631057E-05</v>
      </c>
      <c r="M316" s="34">
        <v>2.26622560590893E-05</v>
      </c>
      <c r="N316" s="34">
        <v>2.56968221525254E-05</v>
      </c>
      <c r="O316" s="34">
        <v>2.00803866659608E-05</v>
      </c>
      <c r="P316" s="34">
        <v>2.77634610525918E-05</v>
      </c>
      <c r="Q316" s="34">
        <v>3.15165198291706E-05</v>
      </c>
      <c r="R316" s="34">
        <v>2.91070815658383E-05</v>
      </c>
    </row>
    <row r="317" spans="1:18" ht="12.75" customHeight="1">
      <c r="A317" s="6" t="s">
        <v>838</v>
      </c>
      <c r="B317" s="6" t="s">
        <v>824</v>
      </c>
      <c r="C317" s="6" t="s">
        <v>825</v>
      </c>
      <c r="D317" s="6" t="s">
        <v>839</v>
      </c>
      <c r="E317" s="6" t="s">
        <v>197</v>
      </c>
      <c r="F317" s="6" t="s">
        <v>198</v>
      </c>
      <c r="G317" s="6" t="s">
        <v>215</v>
      </c>
      <c r="H317" s="17" t="s">
        <v>830</v>
      </c>
      <c r="I317" s="34">
        <v>0.0667810469335965</v>
      </c>
      <c r="J317" s="34">
        <v>0.0778220652791496</v>
      </c>
      <c r="K317" s="34">
        <v>0.0813280011835489</v>
      </c>
      <c r="L317" s="34">
        <v>0.0448931267526137</v>
      </c>
      <c r="M317" s="34">
        <v>0.0633943639070925</v>
      </c>
      <c r="N317" s="34">
        <v>0.0718831210160857</v>
      </c>
      <c r="O317" s="34">
        <v>0.0561719599486427</v>
      </c>
      <c r="P317" s="34">
        <v>0.0776642426375942</v>
      </c>
      <c r="Q317" s="34">
        <v>0.0884130095948479</v>
      </c>
      <c r="R317" s="34">
        <v>0.0816538341069177</v>
      </c>
    </row>
    <row r="318" spans="1:18" ht="12.75" customHeight="1">
      <c r="A318" s="6" t="s">
        <v>838</v>
      </c>
      <c r="B318" s="6" t="s">
        <v>824</v>
      </c>
      <c r="C318" s="6" t="s">
        <v>825</v>
      </c>
      <c r="D318" s="6" t="s">
        <v>839</v>
      </c>
      <c r="E318" s="6" t="s">
        <v>197</v>
      </c>
      <c r="F318" s="6" t="s">
        <v>198</v>
      </c>
      <c r="G318" s="6" t="s">
        <v>216</v>
      </c>
      <c r="H318" s="17" t="s">
        <v>831</v>
      </c>
      <c r="I318" s="34">
        <v>3.83585780052157E-05</v>
      </c>
      <c r="J318" s="34">
        <v>4.56304903282322E-05</v>
      </c>
      <c r="K318" s="34">
        <v>4.76861743274071E-05</v>
      </c>
      <c r="L318" s="34">
        <v>2.632280933102E-05</v>
      </c>
      <c r="M318" s="34">
        <v>3.7170896181575E-05</v>
      </c>
      <c r="N318" s="34">
        <v>4.21482268110206E-05</v>
      </c>
      <c r="O318" s="34">
        <v>3.29360839494595E-05</v>
      </c>
      <c r="P318" s="34">
        <v>4.55379519910237E-05</v>
      </c>
      <c r="Q318" s="34">
        <v>5.16937626827666E-05</v>
      </c>
      <c r="R318" s="34">
        <v>4.77417739968776E-05</v>
      </c>
    </row>
    <row r="319" spans="1:18" ht="12.75" customHeight="1">
      <c r="A319" s="6" t="s">
        <v>838</v>
      </c>
      <c r="B319" s="6" t="s">
        <v>824</v>
      </c>
      <c r="C319" s="6" t="s">
        <v>825</v>
      </c>
      <c r="D319" s="6" t="s">
        <v>217</v>
      </c>
      <c r="E319" s="6"/>
      <c r="F319" s="6"/>
      <c r="G319" s="6" t="s">
        <v>218</v>
      </c>
      <c r="H319" s="17" t="s">
        <v>829</v>
      </c>
      <c r="I319" s="34">
        <v>0.0002845395</v>
      </c>
      <c r="J319" s="34">
        <v>0.000277659899999999</v>
      </c>
      <c r="K319" s="34">
        <v>0.000322263900000001</v>
      </c>
      <c r="L319" s="34">
        <v>0.000269034442740002</v>
      </c>
      <c r="M319" s="34">
        <v>0.000257806077463861</v>
      </c>
      <c r="N319" s="34">
        <v>0.000214429275269999</v>
      </c>
      <c r="O319" s="34">
        <v>0.000160100261190804</v>
      </c>
      <c r="P319" s="34">
        <v>0.000185445228918068</v>
      </c>
      <c r="Q319" s="34">
        <v>0.000189896617457734</v>
      </c>
      <c r="R319" s="34">
        <v>0.000126856006859823</v>
      </c>
    </row>
    <row r="320" spans="1:18" ht="12.75" customHeight="1">
      <c r="A320" s="6" t="s">
        <v>838</v>
      </c>
      <c r="B320" s="6" t="s">
        <v>824</v>
      </c>
      <c r="C320" s="6" t="s">
        <v>825</v>
      </c>
      <c r="D320" s="6" t="s">
        <v>217</v>
      </c>
      <c r="E320" s="6"/>
      <c r="F320" s="6"/>
      <c r="G320" s="6" t="s">
        <v>219</v>
      </c>
      <c r="H320" s="17" t="s">
        <v>830</v>
      </c>
      <c r="I320" s="34">
        <v>0.812518349999999</v>
      </c>
      <c r="J320" s="34">
        <v>0.776713169999997</v>
      </c>
      <c r="K320" s="34">
        <v>0.901486370000003</v>
      </c>
      <c r="L320" s="34">
        <v>0.752584708342005</v>
      </c>
      <c r="M320" s="34">
        <v>0.721174990238854</v>
      </c>
      <c r="N320" s="34">
        <v>0.599834697540996</v>
      </c>
      <c r="O320" s="34">
        <v>0.447857185669725</v>
      </c>
      <c r="P320" s="34">
        <v>0.518756045126893</v>
      </c>
      <c r="Q320" s="34">
        <v>0.532715272889368</v>
      </c>
      <c r="R320" s="34">
        <v>0.355868015010996</v>
      </c>
    </row>
    <row r="321" spans="1:18" ht="12.75" customHeight="1">
      <c r="A321" s="6" t="s">
        <v>838</v>
      </c>
      <c r="B321" s="6" t="s">
        <v>824</v>
      </c>
      <c r="C321" s="6" t="s">
        <v>825</v>
      </c>
      <c r="D321" s="6" t="s">
        <v>217</v>
      </c>
      <c r="E321" s="6"/>
      <c r="F321" s="6"/>
      <c r="G321" s="6" t="s">
        <v>220</v>
      </c>
      <c r="H321" s="17" t="s">
        <v>831</v>
      </c>
      <c r="I321" s="34">
        <v>0.000466704999999999</v>
      </c>
      <c r="J321" s="34">
        <v>0.000455420999999998</v>
      </c>
      <c r="K321" s="34">
        <v>0.000528581000000002</v>
      </c>
      <c r="L321" s="34">
        <v>0.000441273424600003</v>
      </c>
      <c r="M321" s="34">
        <v>0.000422856529173529</v>
      </c>
      <c r="N321" s="34">
        <v>0.000351709393299998</v>
      </c>
      <c r="O321" s="34">
        <v>0.00026259831200608</v>
      </c>
      <c r="P321" s="34">
        <v>0.000304169423093128</v>
      </c>
      <c r="Q321" s="34">
        <v>0.000311470642390992</v>
      </c>
      <c r="R321" s="34">
        <v>0.00020807069908225</v>
      </c>
    </row>
    <row r="322" spans="1:18" ht="12.75" customHeight="1">
      <c r="A322" s="6" t="s">
        <v>838</v>
      </c>
      <c r="B322" s="6" t="s">
        <v>824</v>
      </c>
      <c r="C322" s="6" t="s">
        <v>825</v>
      </c>
      <c r="D322" s="6" t="s">
        <v>217</v>
      </c>
      <c r="E322" s="6" t="s">
        <v>221</v>
      </c>
      <c r="F322" s="6"/>
      <c r="G322" s="6" t="s">
        <v>222</v>
      </c>
      <c r="H322" s="17" t="s">
        <v>829</v>
      </c>
      <c r="I322" s="34">
        <v>0.00161938290994398</v>
      </c>
      <c r="J322" s="34">
        <v>0.00145269204283729</v>
      </c>
      <c r="K322" s="34">
        <v>0.00141430327427382</v>
      </c>
      <c r="L322" s="34">
        <v>0.00092525032047871</v>
      </c>
      <c r="M322" s="34">
        <v>0.00114501407129688</v>
      </c>
      <c r="N322" s="34">
        <v>0.00135656703197161</v>
      </c>
      <c r="O322" s="34">
        <v>0.00134785026302168</v>
      </c>
      <c r="P322" s="34">
        <v>0.00111387319858938</v>
      </c>
      <c r="Q322" s="34">
        <v>0.00121272895919049</v>
      </c>
      <c r="R322" s="34">
        <v>0.00140320168631248</v>
      </c>
    </row>
    <row r="323" spans="1:18" ht="12.75" customHeight="1">
      <c r="A323" s="6" t="s">
        <v>838</v>
      </c>
      <c r="B323" s="6" t="s">
        <v>824</v>
      </c>
      <c r="C323" s="6" t="s">
        <v>825</v>
      </c>
      <c r="D323" s="6" t="s">
        <v>217</v>
      </c>
      <c r="E323" s="6" t="s">
        <v>221</v>
      </c>
      <c r="F323" s="6"/>
      <c r="G323" s="6" t="s">
        <v>223</v>
      </c>
      <c r="H323" s="17" t="s">
        <v>830</v>
      </c>
      <c r="I323" s="34">
        <v>4.62423786506227</v>
      </c>
      <c r="J323" s="34">
        <v>4.06369461930199</v>
      </c>
      <c r="K323" s="34">
        <v>3.95630762491307</v>
      </c>
      <c r="L323" s="34">
        <v>2.58825314516981</v>
      </c>
      <c r="M323" s="34">
        <v>3.20301026187651</v>
      </c>
      <c r="N323" s="34">
        <v>3.79479888784863</v>
      </c>
      <c r="O323" s="34">
        <v>3.77041499502413</v>
      </c>
      <c r="P323" s="34">
        <v>3.11589820155663</v>
      </c>
      <c r="Q323" s="34">
        <v>3.40205764107302</v>
      </c>
      <c r="R323" s="34">
        <v>3.93638906922157</v>
      </c>
    </row>
    <row r="324" spans="1:18" ht="12.75" customHeight="1">
      <c r="A324" s="6" t="s">
        <v>838</v>
      </c>
      <c r="B324" s="6" t="s">
        <v>824</v>
      </c>
      <c r="C324" s="6" t="s">
        <v>825</v>
      </c>
      <c r="D324" s="6" t="s">
        <v>217</v>
      </c>
      <c r="E324" s="6" t="s">
        <v>221</v>
      </c>
      <c r="F324" s="6"/>
      <c r="G324" s="6" t="s">
        <v>224</v>
      </c>
      <c r="H324" s="17" t="s">
        <v>831</v>
      </c>
      <c r="I324" s="34">
        <v>0.00265613069884992</v>
      </c>
      <c r="J324" s="34">
        <v>0.00238272239830455</v>
      </c>
      <c r="K324" s="34">
        <v>0.00231975669325336</v>
      </c>
      <c r="L324" s="34">
        <v>0.00151760634575873</v>
      </c>
      <c r="M324" s="34">
        <v>0.00187806540794726</v>
      </c>
      <c r="N324" s="34">
        <v>0.00222505703656719</v>
      </c>
      <c r="O324" s="34">
        <v>0.00221075969067048</v>
      </c>
      <c r="P324" s="34">
        <v>0.00182698778604607</v>
      </c>
      <c r="Q324" s="34">
        <v>0.001989132155286</v>
      </c>
      <c r="R324" s="34">
        <v>0.00230154773945433</v>
      </c>
    </row>
    <row r="325" spans="1:18" ht="12.75" customHeight="1">
      <c r="A325" s="6" t="s">
        <v>838</v>
      </c>
      <c r="B325" s="6" t="s">
        <v>824</v>
      </c>
      <c r="C325" s="6" t="s">
        <v>825</v>
      </c>
      <c r="D325" s="6" t="s">
        <v>217</v>
      </c>
      <c r="E325" s="6" t="s">
        <v>225</v>
      </c>
      <c r="F325" s="6"/>
      <c r="G325" s="6" t="s">
        <v>226</v>
      </c>
      <c r="H325" s="17" t="s">
        <v>829</v>
      </c>
      <c r="I325" s="34">
        <v>4.50765E-05</v>
      </c>
      <c r="J325" s="34">
        <v>3.701012364E-05</v>
      </c>
      <c r="K325" s="34">
        <v>3.87460735200002E-05</v>
      </c>
      <c r="L325" s="34">
        <v>3.11601148375448E-05</v>
      </c>
      <c r="M325" s="34">
        <v>3.181512411E-05</v>
      </c>
      <c r="N325" s="34">
        <v>2.89879156773611E-05</v>
      </c>
      <c r="O325" s="34">
        <v>2.69892783569329E-05</v>
      </c>
      <c r="P325" s="34">
        <v>2.66368926269971E-05</v>
      </c>
      <c r="Q325" s="34">
        <v>2.35203197260584E-05</v>
      </c>
      <c r="R325" s="34">
        <v>2.22728003879812E-05</v>
      </c>
    </row>
    <row r="326" spans="1:18" ht="12.75" customHeight="1">
      <c r="A326" s="6" t="s">
        <v>838</v>
      </c>
      <c r="B326" s="6" t="s">
        <v>824</v>
      </c>
      <c r="C326" s="6" t="s">
        <v>825</v>
      </c>
      <c r="D326" s="6" t="s">
        <v>217</v>
      </c>
      <c r="E326" s="6" t="s">
        <v>225</v>
      </c>
      <c r="F326" s="6"/>
      <c r="G326" s="6" t="s">
        <v>227</v>
      </c>
      <c r="H326" s="17" t="s">
        <v>830</v>
      </c>
      <c r="I326" s="34">
        <v>0.12871845</v>
      </c>
      <c r="J326" s="34">
        <v>0.103530435812</v>
      </c>
      <c r="K326" s="34">
        <v>0.108386503016</v>
      </c>
      <c r="L326" s="34">
        <v>0.0871658873788885</v>
      </c>
      <c r="M326" s="34">
        <v>0.0889981805129999</v>
      </c>
      <c r="N326" s="34">
        <v>0.081089476288999</v>
      </c>
      <c r="O326" s="34">
        <v>0.0754985791921185</v>
      </c>
      <c r="P326" s="34">
        <v>0.0745128313856792</v>
      </c>
      <c r="Q326" s="34">
        <v>0.0659813413690803</v>
      </c>
      <c r="R326" s="34">
        <v>0.0624816865910457</v>
      </c>
    </row>
    <row r="327" spans="1:18" ht="12.75" customHeight="1">
      <c r="A327" s="6" t="s">
        <v>838</v>
      </c>
      <c r="B327" s="6" t="s">
        <v>824</v>
      </c>
      <c r="C327" s="6" t="s">
        <v>825</v>
      </c>
      <c r="D327" s="6" t="s">
        <v>217</v>
      </c>
      <c r="E327" s="6" t="s">
        <v>225</v>
      </c>
      <c r="F327" s="6"/>
      <c r="G327" s="6" t="s">
        <v>228</v>
      </c>
      <c r="H327" s="17" t="s">
        <v>831</v>
      </c>
      <c r="I327" s="34">
        <v>7.3935E-05</v>
      </c>
      <c r="J327" s="34">
        <v>6.07044355999999E-05</v>
      </c>
      <c r="K327" s="34">
        <v>6.35517608000003E-05</v>
      </c>
      <c r="L327" s="34">
        <v>5.11091830668724E-05</v>
      </c>
      <c r="M327" s="34">
        <v>5.21835368999999E-05</v>
      </c>
      <c r="N327" s="34">
        <v>4.75463167194812E-05</v>
      </c>
      <c r="O327" s="34">
        <v>4.42681285219534E-05</v>
      </c>
      <c r="P327" s="34">
        <v>4.36901413458683E-05</v>
      </c>
      <c r="Q327" s="34">
        <v>3.85783021961805E-05</v>
      </c>
      <c r="R327" s="34">
        <v>3.65321064564771E-05</v>
      </c>
    </row>
    <row r="328" spans="1:18" ht="12.75" customHeight="1">
      <c r="A328" s="6" t="s">
        <v>838</v>
      </c>
      <c r="B328" s="6" t="s">
        <v>824</v>
      </c>
      <c r="C328" s="6" t="s">
        <v>825</v>
      </c>
      <c r="D328" s="6" t="s">
        <v>217</v>
      </c>
      <c r="E328" s="6" t="s">
        <v>225</v>
      </c>
      <c r="F328" s="6"/>
      <c r="G328" s="6" t="s">
        <v>229</v>
      </c>
      <c r="H328" s="17" t="s">
        <v>829</v>
      </c>
      <c r="I328" s="34">
        <v>0.000329011281753754</v>
      </c>
      <c r="J328" s="34">
        <v>0.00029916814536</v>
      </c>
      <c r="K328" s="34">
        <v>0.000319221000000002</v>
      </c>
      <c r="L328" s="34">
        <v>0.000295388100000001</v>
      </c>
      <c r="M328" s="34">
        <v>0.0003030048</v>
      </c>
      <c r="N328" s="34">
        <v>0.000192515399999999</v>
      </c>
      <c r="O328" s="34">
        <v>0.000201247171858022</v>
      </c>
      <c r="P328" s="34">
        <v>0.000169509067674072</v>
      </c>
      <c r="Q328" s="34">
        <v>0.000135426782333025</v>
      </c>
      <c r="R328" s="34">
        <v>0.000121253872499894</v>
      </c>
    </row>
    <row r="329" spans="1:18" ht="12.75" customHeight="1">
      <c r="A329" s="6" t="s">
        <v>838</v>
      </c>
      <c r="B329" s="6" t="s">
        <v>824</v>
      </c>
      <c r="C329" s="6" t="s">
        <v>825</v>
      </c>
      <c r="D329" s="6" t="s">
        <v>217</v>
      </c>
      <c r="E329" s="6" t="s">
        <v>225</v>
      </c>
      <c r="F329" s="6"/>
      <c r="G329" s="6" t="s">
        <v>230</v>
      </c>
      <c r="H329" s="17" t="s">
        <v>830</v>
      </c>
      <c r="I329" s="34">
        <v>0.939509993452387</v>
      </c>
      <c r="J329" s="34">
        <v>0.836879356888</v>
      </c>
      <c r="K329" s="34">
        <v>0.892974300000004</v>
      </c>
      <c r="L329" s="34">
        <v>0.826305230000003</v>
      </c>
      <c r="M329" s="34">
        <v>0.84761184</v>
      </c>
      <c r="N329" s="34">
        <v>0.538533819999998</v>
      </c>
      <c r="O329" s="34">
        <v>0.562959681276912</v>
      </c>
      <c r="P329" s="34">
        <v>0.474176952800434</v>
      </c>
      <c r="Q329" s="34">
        <v>0.379911534354337</v>
      </c>
      <c r="R329" s="34">
        <v>0.340152397880656</v>
      </c>
    </row>
    <row r="330" spans="1:18" ht="12.75" customHeight="1">
      <c r="A330" s="6" t="s">
        <v>838</v>
      </c>
      <c r="B330" s="6" t="s">
        <v>824</v>
      </c>
      <c r="C330" s="6" t="s">
        <v>825</v>
      </c>
      <c r="D330" s="6" t="s">
        <v>217</v>
      </c>
      <c r="E330" s="6" t="s">
        <v>225</v>
      </c>
      <c r="F330" s="6"/>
      <c r="G330" s="6" t="s">
        <v>231</v>
      </c>
      <c r="H330" s="17" t="s">
        <v>831</v>
      </c>
      <c r="I330" s="34">
        <v>0.000539648134093459</v>
      </c>
      <c r="J330" s="34">
        <v>0.0004906990744</v>
      </c>
      <c r="K330" s="34">
        <v>0.000523590000000002</v>
      </c>
      <c r="L330" s="34">
        <v>0.000484499000000002</v>
      </c>
      <c r="M330" s="34">
        <v>0.000496992</v>
      </c>
      <c r="N330" s="34">
        <v>0.000315765999999999</v>
      </c>
      <c r="O330" s="34">
        <v>0.0003300879538412</v>
      </c>
      <c r="P330" s="34">
        <v>0.000278030745920436</v>
      </c>
      <c r="Q330" s="34">
        <v>0.000222128584779035</v>
      </c>
      <c r="R330" s="34">
        <v>0.000198882013095065</v>
      </c>
    </row>
    <row r="331" spans="1:18" ht="12.75" customHeight="1">
      <c r="A331" s="6" t="s">
        <v>838</v>
      </c>
      <c r="B331" s="6" t="s">
        <v>824</v>
      </c>
      <c r="C331" s="6" t="s">
        <v>825</v>
      </c>
      <c r="D331" s="6" t="s">
        <v>217</v>
      </c>
      <c r="E331" s="6" t="s">
        <v>232</v>
      </c>
      <c r="F331" s="6"/>
      <c r="G331" s="6" t="s">
        <v>233</v>
      </c>
      <c r="H331" s="17" t="s">
        <v>829</v>
      </c>
      <c r="I331" s="34">
        <v>0.000102266639591338</v>
      </c>
      <c r="J331" s="34">
        <v>0.000157551862379795</v>
      </c>
      <c r="K331" s="34">
        <v>0.000166236248044448</v>
      </c>
      <c r="L331" s="34">
        <v>0.000133659859777561</v>
      </c>
      <c r="M331" s="34">
        <v>9.02061546770841E-05</v>
      </c>
      <c r="N331" s="34">
        <v>8.8996879319947E-05</v>
      </c>
      <c r="O331" s="34">
        <v>0.000109164635918506</v>
      </c>
      <c r="P331" s="34">
        <v>9.8187037234261E-05</v>
      </c>
      <c r="Q331" s="34">
        <v>7.80986666490979E-05</v>
      </c>
      <c r="R331" s="34">
        <v>8.73349437647378E-05</v>
      </c>
    </row>
    <row r="332" spans="1:18" ht="12.75" customHeight="1">
      <c r="A332" s="6" t="s">
        <v>838</v>
      </c>
      <c r="B332" s="6" t="s">
        <v>824</v>
      </c>
      <c r="C332" s="6" t="s">
        <v>825</v>
      </c>
      <c r="D332" s="6" t="s">
        <v>217</v>
      </c>
      <c r="E332" s="6" t="s">
        <v>232</v>
      </c>
      <c r="F332" s="6"/>
      <c r="G332" s="6" t="s">
        <v>234</v>
      </c>
      <c r="H332" s="17" t="s">
        <v>830</v>
      </c>
      <c r="I332" s="34">
        <v>0.292028070833044</v>
      </c>
      <c r="J332" s="34">
        <v>0.440728410794697</v>
      </c>
      <c r="K332" s="34">
        <v>0.465021716090473</v>
      </c>
      <c r="L332" s="34">
        <v>0.373894009864532</v>
      </c>
      <c r="M332" s="34">
        <v>0.252338592474997</v>
      </c>
      <c r="N332" s="34">
        <v>0.248955820616169</v>
      </c>
      <c r="O332" s="34">
        <v>0.3053721852387</v>
      </c>
      <c r="P332" s="34">
        <v>0.274663950189174</v>
      </c>
      <c r="Q332" s="34">
        <v>0.219089487075935</v>
      </c>
      <c r="R332" s="34">
        <v>0.244999932190815</v>
      </c>
    </row>
    <row r="333" spans="1:18" ht="12.75" customHeight="1">
      <c r="A333" s="6" t="s">
        <v>838</v>
      </c>
      <c r="B333" s="6" t="s">
        <v>824</v>
      </c>
      <c r="C333" s="6" t="s">
        <v>825</v>
      </c>
      <c r="D333" s="6" t="s">
        <v>217</v>
      </c>
      <c r="E333" s="6" t="s">
        <v>232</v>
      </c>
      <c r="F333" s="6"/>
      <c r="G333" s="6" t="s">
        <v>235</v>
      </c>
      <c r="H333" s="17" t="s">
        <v>831</v>
      </c>
      <c r="I333" s="34">
        <v>0.000167738932663042</v>
      </c>
      <c r="J333" s="34">
        <v>0.000258418398612363</v>
      </c>
      <c r="K333" s="34">
        <v>0.000272662629067613</v>
      </c>
      <c r="L333" s="34">
        <v>0.000219230457836211</v>
      </c>
      <c r="M333" s="34">
        <v>0.000147957184920085</v>
      </c>
      <c r="N333" s="34">
        <v>0.000145973717403088</v>
      </c>
      <c r="O333" s="34">
        <v>0.00017905310653300001</v>
      </c>
      <c r="P333" s="34">
        <v>0.000161047521389529</v>
      </c>
      <c r="Q333" s="34">
        <v>0.000128098342122859</v>
      </c>
      <c r="R333" s="34">
        <v>0.000143247791360152</v>
      </c>
    </row>
    <row r="334" spans="1:18" ht="12.75" customHeight="1">
      <c r="A334" s="6" t="s">
        <v>838</v>
      </c>
      <c r="B334" s="6" t="s">
        <v>824</v>
      </c>
      <c r="C334" s="6" t="s">
        <v>825</v>
      </c>
      <c r="D334" s="6" t="s">
        <v>217</v>
      </c>
      <c r="E334" s="6" t="s">
        <v>232</v>
      </c>
      <c r="F334" s="6"/>
      <c r="G334" s="6" t="s">
        <v>236</v>
      </c>
      <c r="H334" s="17" t="s">
        <v>829</v>
      </c>
      <c r="I334" s="34">
        <v>0.00115259977411129</v>
      </c>
      <c r="J334" s="34">
        <v>0.00102722197107251</v>
      </c>
      <c r="K334" s="34">
        <v>0.00111446358014075</v>
      </c>
      <c r="L334" s="34">
        <v>0.000897395628877043</v>
      </c>
      <c r="M334" s="34">
        <v>0.000880409473177351</v>
      </c>
      <c r="N334" s="34">
        <v>0.000852822582933626</v>
      </c>
      <c r="O334" s="34">
        <v>0.00102189414625219</v>
      </c>
      <c r="P334" s="34">
        <v>0.00104667914883377</v>
      </c>
      <c r="Q334" s="34">
        <v>0.000920396003198949</v>
      </c>
      <c r="R334" s="34">
        <v>0.00103689458628099</v>
      </c>
    </row>
    <row r="335" spans="1:18" ht="12.75" customHeight="1">
      <c r="A335" s="6" t="s">
        <v>838</v>
      </c>
      <c r="B335" s="6" t="s">
        <v>824</v>
      </c>
      <c r="C335" s="6" t="s">
        <v>825</v>
      </c>
      <c r="D335" s="6" t="s">
        <v>217</v>
      </c>
      <c r="E335" s="6" t="s">
        <v>232</v>
      </c>
      <c r="F335" s="6"/>
      <c r="G335" s="6" t="s">
        <v>237</v>
      </c>
      <c r="H335" s="17" t="s">
        <v>830</v>
      </c>
      <c r="I335" s="34">
        <v>3.29131268829558</v>
      </c>
      <c r="J335" s="34">
        <v>2.87350400056105</v>
      </c>
      <c r="K335" s="34">
        <v>3.11754970804453</v>
      </c>
      <c r="L335" s="34">
        <v>2.51033369834547</v>
      </c>
      <c r="M335" s="34">
        <v>2.46281739930617</v>
      </c>
      <c r="N335" s="34">
        <v>2.38564708781486</v>
      </c>
      <c r="O335" s="34">
        <v>2.85860018583881</v>
      </c>
      <c r="P335" s="34">
        <v>2.92793262427732</v>
      </c>
      <c r="Q335" s="34">
        <v>2.5819786290798</v>
      </c>
      <c r="R335" s="34">
        <v>2.90879105632901</v>
      </c>
    </row>
    <row r="336" spans="1:18" ht="12.75" customHeight="1">
      <c r="A336" s="6" t="s">
        <v>838</v>
      </c>
      <c r="B336" s="6" t="s">
        <v>824</v>
      </c>
      <c r="C336" s="6" t="s">
        <v>825</v>
      </c>
      <c r="D336" s="6" t="s">
        <v>217</v>
      </c>
      <c r="E336" s="6" t="s">
        <v>232</v>
      </c>
      <c r="F336" s="6"/>
      <c r="G336" s="6" t="s">
        <v>238</v>
      </c>
      <c r="H336" s="17" t="s">
        <v>831</v>
      </c>
      <c r="I336" s="34">
        <v>0.00189050756600265</v>
      </c>
      <c r="J336" s="34">
        <v>0.00168486143403428</v>
      </c>
      <c r="K336" s="34">
        <v>0.0018279561367388</v>
      </c>
      <c r="L336" s="34">
        <v>0.00147191875635917</v>
      </c>
      <c r="M336" s="34">
        <v>0.00144405786605809</v>
      </c>
      <c r="N336" s="34">
        <v>0.00139880952756309</v>
      </c>
      <c r="O336" s="34">
        <v>0.00167612267374698</v>
      </c>
      <c r="P336" s="34">
        <v>0.00171677532348396</v>
      </c>
      <c r="Q336" s="34">
        <v>0.00150964423805119</v>
      </c>
      <c r="R336" s="34">
        <v>0.00170072657009052</v>
      </c>
    </row>
    <row r="337" spans="1:18" ht="12.75" customHeight="1">
      <c r="A337" s="6" t="s">
        <v>838</v>
      </c>
      <c r="B337" s="6" t="s">
        <v>824</v>
      </c>
      <c r="C337" s="6" t="s">
        <v>825</v>
      </c>
      <c r="D337" s="6" t="s">
        <v>217</v>
      </c>
      <c r="E337" s="6" t="s">
        <v>232</v>
      </c>
      <c r="F337" s="6"/>
      <c r="G337" s="6" t="s">
        <v>239</v>
      </c>
      <c r="H337" s="17" t="s">
        <v>829</v>
      </c>
      <c r="I337" s="34">
        <v>0.000132004404897299</v>
      </c>
      <c r="J337" s="34">
        <v>6.4161937522248E-05</v>
      </c>
      <c r="K337" s="34">
        <v>7.35575531351322E-05</v>
      </c>
      <c r="L337" s="34">
        <v>7.87756451577557E-05</v>
      </c>
      <c r="M337" s="34">
        <v>0.000153876856729545</v>
      </c>
      <c r="N337" s="34">
        <v>0.000135276796971101</v>
      </c>
      <c r="O337" s="34">
        <v>4.77583409831876E-05</v>
      </c>
      <c r="P337" s="34">
        <v>3.91476550699988E-05</v>
      </c>
      <c r="Q337" s="34">
        <v>2.31906094003118E-05</v>
      </c>
      <c r="R337" s="34">
        <v>2.19052441386849E-05</v>
      </c>
    </row>
    <row r="338" spans="1:18" ht="12.75" customHeight="1">
      <c r="A338" s="6" t="s">
        <v>838</v>
      </c>
      <c r="B338" s="6" t="s">
        <v>824</v>
      </c>
      <c r="C338" s="6" t="s">
        <v>825</v>
      </c>
      <c r="D338" s="6" t="s">
        <v>217</v>
      </c>
      <c r="E338" s="6" t="s">
        <v>232</v>
      </c>
      <c r="F338" s="6"/>
      <c r="G338" s="6" t="s">
        <v>240</v>
      </c>
      <c r="H338" s="17" t="s">
        <v>830</v>
      </c>
      <c r="I338" s="34">
        <v>0.376945911762289</v>
      </c>
      <c r="J338" s="34">
        <v>0.179483684486839</v>
      </c>
      <c r="K338" s="34">
        <v>0.205766552076955</v>
      </c>
      <c r="L338" s="34">
        <v>0.22036340526405</v>
      </c>
      <c r="M338" s="34">
        <v>0.430448117211167</v>
      </c>
      <c r="N338" s="34">
        <v>0.37841715639482</v>
      </c>
      <c r="O338" s="34">
        <v>0.13359700993551</v>
      </c>
      <c r="P338" s="34">
        <v>0.109509868970944</v>
      </c>
      <c r="Q338" s="34">
        <v>0.0650564079579116</v>
      </c>
      <c r="R338" s="34">
        <v>0.0614505843509562</v>
      </c>
    </row>
    <row r="339" spans="1:18" ht="12.75" customHeight="1">
      <c r="A339" s="6" t="s">
        <v>838</v>
      </c>
      <c r="B339" s="6" t="s">
        <v>824</v>
      </c>
      <c r="C339" s="6" t="s">
        <v>825</v>
      </c>
      <c r="D339" s="6" t="s">
        <v>217</v>
      </c>
      <c r="E339" s="6" t="s">
        <v>232</v>
      </c>
      <c r="F339" s="6"/>
      <c r="G339" s="6" t="s">
        <v>241</v>
      </c>
      <c r="H339" s="17" t="s">
        <v>831</v>
      </c>
      <c r="I339" s="34">
        <v>0.000216515161471761</v>
      </c>
      <c r="J339" s="34">
        <v>0.000105239156782523</v>
      </c>
      <c r="K339" s="34">
        <v>0.00012064995487773</v>
      </c>
      <c r="L339" s="34">
        <v>0.000129208730152933</v>
      </c>
      <c r="M339" s="34">
        <v>0.000252390611566979</v>
      </c>
      <c r="N339" s="34">
        <v>0.000221882577042546</v>
      </c>
      <c r="O339" s="34">
        <v>7.8333786797821E-05</v>
      </c>
      <c r="P339" s="34">
        <v>6.42104395328023E-05</v>
      </c>
      <c r="Q339" s="34">
        <v>3.80375074819928E-05</v>
      </c>
      <c r="R339" s="34">
        <v>3.59292364179487E-05</v>
      </c>
    </row>
    <row r="340" spans="1:18" ht="12.75" customHeight="1">
      <c r="A340" s="6" t="s">
        <v>838</v>
      </c>
      <c r="B340" s="6" t="s">
        <v>824</v>
      </c>
      <c r="C340" s="6" t="s">
        <v>825</v>
      </c>
      <c r="D340" s="6" t="s">
        <v>217</v>
      </c>
      <c r="E340" s="6" t="s">
        <v>232</v>
      </c>
      <c r="F340" s="6"/>
      <c r="G340" s="6" t="s">
        <v>242</v>
      </c>
      <c r="H340" s="17" t="s">
        <v>829</v>
      </c>
      <c r="I340" s="34">
        <v>2.67184327844799E-09</v>
      </c>
      <c r="J340" s="34">
        <v>8.30346263939887E-09</v>
      </c>
      <c r="K340" s="34">
        <v>4.36654326692571E-09</v>
      </c>
      <c r="L340" s="34">
        <v>9.14372958682575E-09</v>
      </c>
      <c r="M340" s="34">
        <v>6.23080159986594E-09</v>
      </c>
      <c r="N340" s="34">
        <v>1.58242848075054E-08</v>
      </c>
      <c r="O340" s="34">
        <v>1.67281076616161E-09</v>
      </c>
      <c r="P340" s="34">
        <v>1.85494118053755E-09</v>
      </c>
      <c r="Q340" s="34">
        <v>1.94479904364214E-09</v>
      </c>
      <c r="R340" s="34">
        <v>1.64522091370412E-09</v>
      </c>
    </row>
    <row r="341" spans="1:18" ht="12.75" customHeight="1">
      <c r="A341" s="6" t="s">
        <v>838</v>
      </c>
      <c r="B341" s="6" t="s">
        <v>824</v>
      </c>
      <c r="C341" s="6" t="s">
        <v>825</v>
      </c>
      <c r="D341" s="6" t="s">
        <v>217</v>
      </c>
      <c r="E341" s="6" t="s">
        <v>232</v>
      </c>
      <c r="F341" s="6"/>
      <c r="G341" s="6" t="s">
        <v>243</v>
      </c>
      <c r="H341" s="17" t="s">
        <v>830</v>
      </c>
      <c r="I341" s="34">
        <v>7.62959691734592E-06</v>
      </c>
      <c r="J341" s="34">
        <v>2.32277285579375E-05</v>
      </c>
      <c r="K341" s="34">
        <v>1.22147694456276E-05</v>
      </c>
      <c r="L341" s="34">
        <v>2.55782530823004E-05</v>
      </c>
      <c r="M341" s="34">
        <v>1.74297608775086E-05</v>
      </c>
      <c r="N341" s="34">
        <v>4.42661342736936E-05</v>
      </c>
      <c r="O341" s="34">
        <v>4.67944471994521E-06</v>
      </c>
      <c r="P341" s="34">
        <v>5.18892805370476E-06</v>
      </c>
      <c r="Q341" s="34">
        <v>5.45572726422783E-06</v>
      </c>
      <c r="R341" s="34">
        <v>4.61532343093083E-06</v>
      </c>
    </row>
    <row r="342" spans="1:18" ht="12.75" customHeight="1">
      <c r="A342" s="6" t="s">
        <v>838</v>
      </c>
      <c r="B342" s="6" t="s">
        <v>824</v>
      </c>
      <c r="C342" s="6" t="s">
        <v>825</v>
      </c>
      <c r="D342" s="6" t="s">
        <v>217</v>
      </c>
      <c r="E342" s="6" t="s">
        <v>232</v>
      </c>
      <c r="F342" s="6"/>
      <c r="G342" s="6" t="s">
        <v>244</v>
      </c>
      <c r="H342" s="17" t="s">
        <v>831</v>
      </c>
      <c r="I342" s="34">
        <v>4.38238844613162E-09</v>
      </c>
      <c r="J342" s="34">
        <v>1.36194360752045E-08</v>
      </c>
      <c r="K342" s="34">
        <v>7.16205509389931E-09</v>
      </c>
      <c r="L342" s="34">
        <v>1.49976517032592E-08</v>
      </c>
      <c r="M342" s="34">
        <v>1.02198333119494E-08</v>
      </c>
      <c r="N342" s="34">
        <v>2.59551761392945E-08</v>
      </c>
      <c r="O342" s="34">
        <v>2.74376369052963E-09</v>
      </c>
      <c r="P342" s="34">
        <v>3.0424961162256E-09</v>
      </c>
      <c r="Q342" s="34">
        <v>3.1898820292543E-09</v>
      </c>
      <c r="R342" s="34">
        <v>2.69851049337713E-09</v>
      </c>
    </row>
    <row r="343" spans="1:18" ht="12.75" customHeight="1">
      <c r="A343" s="6" t="s">
        <v>838</v>
      </c>
      <c r="B343" s="6" t="s">
        <v>824</v>
      </c>
      <c r="C343" s="6" t="s">
        <v>825</v>
      </c>
      <c r="D343" s="6" t="s">
        <v>217</v>
      </c>
      <c r="E343" s="6" t="s">
        <v>245</v>
      </c>
      <c r="F343" s="6"/>
      <c r="G343" s="6" t="s">
        <v>246</v>
      </c>
      <c r="H343" s="17" t="s">
        <v>829</v>
      </c>
      <c r="I343" s="34">
        <v>0.000257528024042519</v>
      </c>
      <c r="J343" s="34">
        <v>0.000173603154430724</v>
      </c>
      <c r="K343" s="34">
        <v>0.000189691484338921</v>
      </c>
      <c r="L343" s="34">
        <v>0.000137216757703569</v>
      </c>
      <c r="M343" s="34">
        <v>0.00013194168839868</v>
      </c>
      <c r="N343" s="34">
        <v>0.00013585552821895</v>
      </c>
      <c r="O343" s="34">
        <v>0.000275237968911879</v>
      </c>
      <c r="P343" s="34">
        <v>0.00024089929194274</v>
      </c>
      <c r="Q343" s="34">
        <v>0.000179889017294991</v>
      </c>
      <c r="R343" s="34">
        <v>0.000123890590930416</v>
      </c>
    </row>
    <row r="344" spans="1:18" ht="12.75" customHeight="1">
      <c r="A344" s="6" t="s">
        <v>838</v>
      </c>
      <c r="B344" s="6" t="s">
        <v>824</v>
      </c>
      <c r="C344" s="6" t="s">
        <v>825</v>
      </c>
      <c r="D344" s="6" t="s">
        <v>217</v>
      </c>
      <c r="E344" s="6" t="s">
        <v>245</v>
      </c>
      <c r="F344" s="6"/>
      <c r="G344" s="6" t="s">
        <v>247</v>
      </c>
      <c r="H344" s="17" t="s">
        <v>830</v>
      </c>
      <c r="I344" s="34">
        <v>0.735385579765859</v>
      </c>
      <c r="J344" s="34">
        <v>0.485629564801714</v>
      </c>
      <c r="K344" s="34">
        <v>0.530634326825332</v>
      </c>
      <c r="L344" s="34">
        <v>0.38384391427448</v>
      </c>
      <c r="M344" s="34">
        <v>0.369087675430595</v>
      </c>
      <c r="N344" s="34">
        <v>0.380036072853751</v>
      </c>
      <c r="O344" s="34">
        <v>0.769938170178362</v>
      </c>
      <c r="P344" s="34">
        <v>0.673880717725539</v>
      </c>
      <c r="Q344" s="34">
        <v>0.504641042168275</v>
      </c>
      <c r="R344" s="34">
        <v>0.347549160377282</v>
      </c>
    </row>
    <row r="345" spans="1:18" ht="12.75" customHeight="1">
      <c r="A345" s="6" t="s">
        <v>838</v>
      </c>
      <c r="B345" s="6" t="s">
        <v>824</v>
      </c>
      <c r="C345" s="6" t="s">
        <v>825</v>
      </c>
      <c r="D345" s="6" t="s">
        <v>217</v>
      </c>
      <c r="E345" s="6" t="s">
        <v>245</v>
      </c>
      <c r="F345" s="6"/>
      <c r="G345" s="6" t="s">
        <v>248</v>
      </c>
      <c r="H345" s="17" t="s">
        <v>831</v>
      </c>
      <c r="I345" s="34">
        <v>0.000422400462715242</v>
      </c>
      <c r="J345" s="34">
        <v>0.000284745914674733</v>
      </c>
      <c r="K345" s="34">
        <v>0.000311134180661723</v>
      </c>
      <c r="L345" s="34">
        <v>0.000225064523217494</v>
      </c>
      <c r="M345" s="34">
        <v>0.000216412293140693</v>
      </c>
      <c r="N345" s="34">
        <v>0.000222831818771823</v>
      </c>
      <c r="O345" s="34">
        <v>0.000451448520437474</v>
      </c>
      <c r="P345" s="34">
        <v>0.000395125822763225</v>
      </c>
      <c r="Q345" s="34">
        <v>0.000295056060113477</v>
      </c>
      <c r="R345" s="34">
        <v>0.000203206789356766</v>
      </c>
    </row>
    <row r="346" spans="1:18" ht="12.75" customHeight="1">
      <c r="A346" s="6" t="s">
        <v>838</v>
      </c>
      <c r="B346" s="6" t="s">
        <v>824</v>
      </c>
      <c r="C346" s="6" t="s">
        <v>825</v>
      </c>
      <c r="D346" s="6" t="s">
        <v>217</v>
      </c>
      <c r="E346" s="6" t="s">
        <v>245</v>
      </c>
      <c r="F346" s="6"/>
      <c r="G346" s="6" t="s">
        <v>249</v>
      </c>
      <c r="H346" s="17" t="s">
        <v>829</v>
      </c>
      <c r="I346" s="34">
        <v>0.000276583666666666</v>
      </c>
      <c r="J346" s="34">
        <v>0.000270085616666666</v>
      </c>
      <c r="K346" s="34">
        <v>0.000263587566666667</v>
      </c>
      <c r="L346" s="34">
        <v>0.000257089516666667</v>
      </c>
      <c r="M346" s="34">
        <v>0.000250591466666667</v>
      </c>
      <c r="N346" s="34">
        <v>0.000244093416666666</v>
      </c>
      <c r="O346" s="34">
        <v>9.01759305555556E-05</v>
      </c>
      <c r="P346" s="34">
        <v>0.000134485760967778</v>
      </c>
      <c r="Q346" s="34">
        <v>0.000182006412</v>
      </c>
      <c r="R346" s="34">
        <v>0.00021024885</v>
      </c>
    </row>
    <row r="347" spans="1:18" ht="12.75" customHeight="1">
      <c r="A347" s="6" t="s">
        <v>838</v>
      </c>
      <c r="B347" s="6" t="s">
        <v>824</v>
      </c>
      <c r="C347" s="6" t="s">
        <v>825</v>
      </c>
      <c r="D347" s="6" t="s">
        <v>217</v>
      </c>
      <c r="E347" s="6" t="s">
        <v>245</v>
      </c>
      <c r="F347" s="6"/>
      <c r="G347" s="6" t="s">
        <v>250</v>
      </c>
      <c r="H347" s="17" t="s">
        <v>831</v>
      </c>
      <c r="I347" s="34">
        <v>0.000544386899470899</v>
      </c>
      <c r="J347" s="34">
        <v>0.000531597086772486</v>
      </c>
      <c r="K347" s="34">
        <v>0.000518807274074074</v>
      </c>
      <c r="L347" s="34">
        <v>0.000506017461375662</v>
      </c>
      <c r="M347" s="34">
        <v>0.000493227648677249</v>
      </c>
      <c r="N347" s="34">
        <v>0.000480437835978835</v>
      </c>
      <c r="O347" s="34">
        <v>0.000177489133156967</v>
      </c>
      <c r="P347" s="34">
        <v>0.000264702132698484</v>
      </c>
      <c r="Q347" s="34">
        <v>0.00035823507</v>
      </c>
      <c r="R347" s="34">
        <v>0.000417590459999999</v>
      </c>
    </row>
    <row r="348" spans="1:18" ht="12.75" customHeight="1">
      <c r="A348" s="6" t="s">
        <v>838</v>
      </c>
      <c r="B348" s="6" t="s">
        <v>824</v>
      </c>
      <c r="C348" s="6" t="s">
        <v>825</v>
      </c>
      <c r="D348" s="6" t="s">
        <v>217</v>
      </c>
      <c r="E348" s="6" t="s">
        <v>245</v>
      </c>
      <c r="F348" s="6"/>
      <c r="G348" s="6" t="s">
        <v>251</v>
      </c>
      <c r="H348" s="17" t="s">
        <v>829</v>
      </c>
      <c r="I348" s="34">
        <v>0.00693955404166667</v>
      </c>
      <c r="J348" s="34">
        <v>0.00689853611250001</v>
      </c>
      <c r="K348" s="34">
        <v>0.00685751818333334</v>
      </c>
      <c r="L348" s="34">
        <v>0.00681650025416667</v>
      </c>
      <c r="M348" s="34">
        <v>0.00677548232500001</v>
      </c>
      <c r="N348" s="34">
        <v>0.00673446439583334</v>
      </c>
      <c r="O348" s="34">
        <v>0.00635671141666665</v>
      </c>
      <c r="P348" s="34">
        <v>0.00571657249061092</v>
      </c>
      <c r="Q348" s="34">
        <v>0.00495067026192706</v>
      </c>
      <c r="R348" s="34">
        <v>0.003116195628</v>
      </c>
    </row>
    <row r="349" spans="1:18" ht="12.75" customHeight="1">
      <c r="A349" s="6" t="s">
        <v>838</v>
      </c>
      <c r="B349" s="6" t="s">
        <v>824</v>
      </c>
      <c r="C349" s="6" t="s">
        <v>825</v>
      </c>
      <c r="D349" s="6" t="s">
        <v>217</v>
      </c>
      <c r="E349" s="6" t="s">
        <v>245</v>
      </c>
      <c r="F349" s="6"/>
      <c r="G349" s="6" t="s">
        <v>252</v>
      </c>
      <c r="H349" s="17" t="s">
        <v>830</v>
      </c>
      <c r="I349" s="34">
        <v>3.08644927376985</v>
      </c>
      <c r="J349" s="34">
        <v>3.06820606146429</v>
      </c>
      <c r="K349" s="34">
        <v>3.04996284915873</v>
      </c>
      <c r="L349" s="34">
        <v>3.03171963685318</v>
      </c>
      <c r="M349" s="34">
        <v>3.01347642454762</v>
      </c>
      <c r="N349" s="34">
        <v>2.99523321224207</v>
      </c>
      <c r="O349" s="34">
        <v>2.8272230776984</v>
      </c>
      <c r="P349" s="34">
        <v>2.54251366963362</v>
      </c>
      <c r="Q349" s="34">
        <v>2.28319331176761</v>
      </c>
      <c r="R349" s="34">
        <v>1.431828143816</v>
      </c>
    </row>
    <row r="350" spans="1:18" ht="12.75" customHeight="1">
      <c r="A350" s="6" t="s">
        <v>838</v>
      </c>
      <c r="B350" s="6" t="s">
        <v>824</v>
      </c>
      <c r="C350" s="6" t="s">
        <v>825</v>
      </c>
      <c r="D350" s="6" t="s">
        <v>217</v>
      </c>
      <c r="E350" s="6" t="s">
        <v>245</v>
      </c>
      <c r="F350" s="6"/>
      <c r="G350" s="6" t="s">
        <v>253</v>
      </c>
      <c r="H350" s="17" t="s">
        <v>831</v>
      </c>
      <c r="I350" s="34">
        <v>0.0153661553779762</v>
      </c>
      <c r="J350" s="34">
        <v>0.0152753299633929</v>
      </c>
      <c r="K350" s="34">
        <v>0.0151845045488095</v>
      </c>
      <c r="L350" s="34">
        <v>0.0150936791342262</v>
      </c>
      <c r="M350" s="34">
        <v>0.0150028537196429</v>
      </c>
      <c r="N350" s="34">
        <v>0.0149120283050595</v>
      </c>
      <c r="O350" s="34">
        <v>0.0140755752797619</v>
      </c>
      <c r="P350" s="34">
        <v>0.0126581248006385</v>
      </c>
      <c r="Q350" s="34">
        <v>0.0108846985810893</v>
      </c>
      <c r="R350" s="34">
        <v>0.00678968416999999</v>
      </c>
    </row>
    <row r="351" spans="1:18" ht="12.75" customHeight="1">
      <c r="A351" s="6" t="s">
        <v>838</v>
      </c>
      <c r="B351" s="6" t="s">
        <v>824</v>
      </c>
      <c r="C351" s="6" t="s">
        <v>825</v>
      </c>
      <c r="D351" s="6" t="s">
        <v>217</v>
      </c>
      <c r="E351" s="6" t="s">
        <v>245</v>
      </c>
      <c r="F351" s="6"/>
      <c r="G351" s="6" t="s">
        <v>254</v>
      </c>
      <c r="H351" s="17" t="s">
        <v>829</v>
      </c>
      <c r="I351" s="34">
        <v>4.14930349867011E-06</v>
      </c>
      <c r="J351" s="34">
        <v>3.45984714378905E-06</v>
      </c>
      <c r="K351" s="34">
        <v>2.77039078890798E-06</v>
      </c>
      <c r="L351" s="34">
        <v>2.08093443402692E-06</v>
      </c>
      <c r="M351" s="34">
        <v>1.39147807914586E-06</v>
      </c>
      <c r="N351" s="34">
        <v>7.02021724264792E-07</v>
      </c>
      <c r="O351" s="34">
        <v>7.02818287499999E-07</v>
      </c>
      <c r="P351" s="34">
        <v>6.85937437499999E-07</v>
      </c>
      <c r="Q351" s="34">
        <v>6.69059999999999E-07</v>
      </c>
      <c r="R351" s="34">
        <v>2.1E-08</v>
      </c>
    </row>
    <row r="352" spans="1:18" ht="12.75" customHeight="1">
      <c r="A352" s="6" t="s">
        <v>838</v>
      </c>
      <c r="B352" s="6" t="s">
        <v>824</v>
      </c>
      <c r="C352" s="6" t="s">
        <v>825</v>
      </c>
      <c r="D352" s="6" t="s">
        <v>217</v>
      </c>
      <c r="E352" s="6" t="s">
        <v>245</v>
      </c>
      <c r="F352" s="6"/>
      <c r="G352" s="6" t="s">
        <v>255</v>
      </c>
      <c r="H352" s="17" t="s">
        <v>830</v>
      </c>
      <c r="I352" s="34">
        <v>0.00481450929766326</v>
      </c>
      <c r="J352" s="34">
        <v>0.00401452105096793</v>
      </c>
      <c r="K352" s="34">
        <v>0.00321453280427259</v>
      </c>
      <c r="L352" s="34">
        <v>0.00241454455757727</v>
      </c>
      <c r="M352" s="34">
        <v>0.00161455631088194</v>
      </c>
      <c r="N352" s="34">
        <v>0.000814568064186607</v>
      </c>
      <c r="O352" s="34">
        <v>0.000815492330416666</v>
      </c>
      <c r="P352" s="34">
        <v>0.000795905185416666</v>
      </c>
      <c r="Q352" s="34">
        <v>0.000776318039999999</v>
      </c>
      <c r="R352" s="34">
        <v>1.4E-05</v>
      </c>
    </row>
    <row r="353" spans="1:18" ht="12.75" customHeight="1">
      <c r="A353" s="6" t="s">
        <v>838</v>
      </c>
      <c r="B353" s="6" t="s">
        <v>824</v>
      </c>
      <c r="C353" s="6" t="s">
        <v>825</v>
      </c>
      <c r="D353" s="6" t="s">
        <v>217</v>
      </c>
      <c r="E353" s="6" t="s">
        <v>245</v>
      </c>
      <c r="F353" s="6"/>
      <c r="G353" s="6" t="s">
        <v>256</v>
      </c>
      <c r="H353" s="17" t="s">
        <v>831</v>
      </c>
      <c r="I353" s="34">
        <v>1.22503246151213E-05</v>
      </c>
      <c r="J353" s="34">
        <v>1.02147868054724E-05</v>
      </c>
      <c r="K353" s="34">
        <v>8.17924899582356E-06</v>
      </c>
      <c r="L353" s="34">
        <v>6.14371118617473E-06</v>
      </c>
      <c r="M353" s="34">
        <v>4.10817337652587E-06</v>
      </c>
      <c r="N353" s="34">
        <v>2.072635566877E-06</v>
      </c>
      <c r="O353" s="34">
        <v>2.074987325E-06</v>
      </c>
      <c r="P353" s="34">
        <v>2.025148625E-06</v>
      </c>
      <c r="Q353" s="34">
        <v>1.97532E-06</v>
      </c>
      <c r="R353" s="34">
        <v>3.1E-08</v>
      </c>
    </row>
    <row r="354" spans="1:18" ht="12.75" customHeight="1">
      <c r="A354" s="6" t="s">
        <v>838</v>
      </c>
      <c r="B354" s="6" t="s">
        <v>824</v>
      </c>
      <c r="C354" s="6" t="s">
        <v>825</v>
      </c>
      <c r="D354" s="6" t="s">
        <v>217</v>
      </c>
      <c r="E354" s="6" t="s">
        <v>245</v>
      </c>
      <c r="F354" s="6"/>
      <c r="G354" s="6" t="s">
        <v>1004</v>
      </c>
      <c r="H354" s="17" t="s">
        <v>829</v>
      </c>
      <c r="I354" s="34">
        <v>0</v>
      </c>
      <c r="J354" s="34">
        <v>0</v>
      </c>
      <c r="K354" s="34">
        <v>0</v>
      </c>
      <c r="L354" s="34">
        <v>0</v>
      </c>
      <c r="M354" s="34">
        <v>0</v>
      </c>
      <c r="N354" s="34">
        <v>0</v>
      </c>
      <c r="O354" s="34">
        <v>0</v>
      </c>
      <c r="P354" s="34">
        <v>0</v>
      </c>
      <c r="Q354" s="34">
        <v>0</v>
      </c>
      <c r="R354" s="34">
        <v>8.40000000000001E-09</v>
      </c>
    </row>
    <row r="355" spans="1:18" ht="12.75" customHeight="1">
      <c r="A355" s="6" t="s">
        <v>838</v>
      </c>
      <c r="B355" s="6" t="s">
        <v>824</v>
      </c>
      <c r="C355" s="6" t="s">
        <v>825</v>
      </c>
      <c r="D355" s="6" t="s">
        <v>217</v>
      </c>
      <c r="E355" s="6" t="s">
        <v>245</v>
      </c>
      <c r="F355" s="6"/>
      <c r="G355" s="6" t="s">
        <v>1005</v>
      </c>
      <c r="H355" s="17" t="s">
        <v>830</v>
      </c>
      <c r="I355" s="34">
        <v>0</v>
      </c>
      <c r="J355" s="34">
        <v>0</v>
      </c>
      <c r="K355" s="34">
        <v>0</v>
      </c>
      <c r="L355" s="34">
        <v>0</v>
      </c>
      <c r="M355" s="34">
        <v>0</v>
      </c>
      <c r="N355" s="34">
        <v>0</v>
      </c>
      <c r="O355" s="34">
        <v>0</v>
      </c>
      <c r="P355" s="34">
        <v>0</v>
      </c>
      <c r="Q355" s="34">
        <v>0</v>
      </c>
      <c r="R355" s="34">
        <v>2.8103E-05</v>
      </c>
    </row>
    <row r="356" spans="1:18" ht="12.75" customHeight="1">
      <c r="A356" s="6" t="s">
        <v>838</v>
      </c>
      <c r="B356" s="6" t="s">
        <v>824</v>
      </c>
      <c r="C356" s="6" t="s">
        <v>825</v>
      </c>
      <c r="D356" s="6" t="s">
        <v>217</v>
      </c>
      <c r="E356" s="6" t="s">
        <v>245</v>
      </c>
      <c r="F356" s="6"/>
      <c r="G356" s="6" t="s">
        <v>1006</v>
      </c>
      <c r="H356" s="17" t="s">
        <v>831</v>
      </c>
      <c r="I356" s="34">
        <v>0</v>
      </c>
      <c r="J356" s="34">
        <v>0</v>
      </c>
      <c r="K356" s="34">
        <v>0</v>
      </c>
      <c r="L356" s="34">
        <v>0</v>
      </c>
      <c r="M356" s="34">
        <v>0</v>
      </c>
      <c r="N356" s="34">
        <v>0</v>
      </c>
      <c r="O356" s="34">
        <v>0</v>
      </c>
      <c r="P356" s="34">
        <v>0</v>
      </c>
      <c r="Q356" s="34">
        <v>0</v>
      </c>
      <c r="R356" s="34">
        <v>1.24E-08</v>
      </c>
    </row>
    <row r="357" spans="1:18" ht="12.75" customHeight="1">
      <c r="A357" s="6" t="s">
        <v>838</v>
      </c>
      <c r="B357" s="6" t="s">
        <v>824</v>
      </c>
      <c r="C357" s="6" t="s">
        <v>825</v>
      </c>
      <c r="D357" s="6" t="s">
        <v>217</v>
      </c>
      <c r="E357" s="6" t="s">
        <v>245</v>
      </c>
      <c r="F357" s="6"/>
      <c r="G357" s="6" t="s">
        <v>257</v>
      </c>
      <c r="H357" s="17" t="s">
        <v>829</v>
      </c>
      <c r="I357" s="34">
        <v>4.56171510605333E-05</v>
      </c>
      <c r="J357" s="34">
        <v>5.12885985595663E-05</v>
      </c>
      <c r="K357" s="34">
        <v>5.43401022951899E-05</v>
      </c>
      <c r="L357" s="34">
        <v>5.72377295839912E-05</v>
      </c>
      <c r="M357" s="34">
        <v>6.01031164201862E-05</v>
      </c>
      <c r="N357" s="34">
        <v>6.31607732025011E-05</v>
      </c>
      <c r="O357" s="34">
        <v>5.47014346104983E-05</v>
      </c>
      <c r="P357" s="34">
        <v>4.54979156316797E-05</v>
      </c>
      <c r="Q357" s="34">
        <v>3.70625805511386E-05</v>
      </c>
      <c r="R357" s="34">
        <v>2.27517149999999E-05</v>
      </c>
    </row>
    <row r="358" spans="1:18" ht="12.75" customHeight="1">
      <c r="A358" s="6" t="s">
        <v>838</v>
      </c>
      <c r="B358" s="6" t="s">
        <v>824</v>
      </c>
      <c r="C358" s="6" t="s">
        <v>825</v>
      </c>
      <c r="D358" s="6" t="s">
        <v>217</v>
      </c>
      <c r="E358" s="6" t="s">
        <v>245</v>
      </c>
      <c r="F358" s="6"/>
      <c r="G358" s="6" t="s">
        <v>258</v>
      </c>
      <c r="H358" s="17" t="s">
        <v>830</v>
      </c>
      <c r="I358" s="34">
        <v>0.130262309139523</v>
      </c>
      <c r="J358" s="34">
        <v>0.143472391843612</v>
      </c>
      <c r="K358" s="34">
        <v>0.152008529542153</v>
      </c>
      <c r="L358" s="34">
        <v>0.160114220270138</v>
      </c>
      <c r="M358" s="34">
        <v>0.168129723023029</v>
      </c>
      <c r="N358" s="34">
        <v>0.176683072974404</v>
      </c>
      <c r="O358" s="34">
        <v>0.15301930411942</v>
      </c>
      <c r="P358" s="34">
        <v>0.127273798912535</v>
      </c>
      <c r="Q358" s="34">
        <v>0.103835862105822</v>
      </c>
      <c r="R358" s="34">
        <v>0.0632702917279997</v>
      </c>
    </row>
    <row r="359" spans="1:18" ht="12.75" customHeight="1">
      <c r="A359" s="6" t="s">
        <v>838</v>
      </c>
      <c r="B359" s="6" t="s">
        <v>824</v>
      </c>
      <c r="C359" s="6" t="s">
        <v>825</v>
      </c>
      <c r="D359" s="6" t="s">
        <v>217</v>
      </c>
      <c r="E359" s="6" t="s">
        <v>245</v>
      </c>
      <c r="F359" s="6"/>
      <c r="G359" s="6" t="s">
        <v>259</v>
      </c>
      <c r="H359" s="17" t="s">
        <v>831</v>
      </c>
      <c r="I359" s="34">
        <v>7.48217821627795E-05</v>
      </c>
      <c r="J359" s="34">
        <v>8.41241563675427E-05</v>
      </c>
      <c r="K359" s="34">
        <v>8.91292683148618E-05</v>
      </c>
      <c r="L359" s="34">
        <v>9.38819903229486E-05</v>
      </c>
      <c r="M359" s="34">
        <v>9.85818311653848E-05</v>
      </c>
      <c r="N359" s="34">
        <v>0.00010359703541151</v>
      </c>
      <c r="O359" s="34">
        <v>8.97219297844153E-05</v>
      </c>
      <c r="P359" s="34">
        <v>7.46262108244482E-05</v>
      </c>
      <c r="Q359" s="34">
        <v>5.8881348335895E-05</v>
      </c>
      <c r="R359" s="34">
        <v>3.64563099999998E-05</v>
      </c>
    </row>
    <row r="360" spans="1:18" ht="12.75" customHeight="1">
      <c r="A360" s="6" t="s">
        <v>838</v>
      </c>
      <c r="B360" s="6" t="s">
        <v>824</v>
      </c>
      <c r="C360" s="6" t="s">
        <v>825</v>
      </c>
      <c r="D360" s="6" t="s">
        <v>217</v>
      </c>
      <c r="E360" s="6" t="s">
        <v>245</v>
      </c>
      <c r="F360" s="6"/>
      <c r="G360" s="6" t="s">
        <v>260</v>
      </c>
      <c r="H360" s="17" t="s">
        <v>829</v>
      </c>
      <c r="I360" s="34">
        <v>0.000351364333333333</v>
      </c>
      <c r="J360" s="34">
        <v>0.000357247444444445</v>
      </c>
      <c r="K360" s="34">
        <v>0.000363130555555556</v>
      </c>
      <c r="L360" s="34">
        <v>0.000369013666666666</v>
      </c>
      <c r="M360" s="34">
        <v>0.000374896777777778</v>
      </c>
      <c r="N360" s="34">
        <v>0.000380779888888888</v>
      </c>
      <c r="O360" s="34">
        <v>0.000449284722222223</v>
      </c>
      <c r="P360" s="34">
        <v>0.00043273720625111</v>
      </c>
      <c r="Q360" s="34">
        <v>0.000622730450999999</v>
      </c>
      <c r="R360" s="34">
        <v>0.000388416273000001</v>
      </c>
    </row>
    <row r="361" spans="1:18" ht="12.75" customHeight="1">
      <c r="A361" s="6" t="s">
        <v>838</v>
      </c>
      <c r="B361" s="6" t="s">
        <v>824</v>
      </c>
      <c r="C361" s="6" t="s">
        <v>825</v>
      </c>
      <c r="D361" s="6" t="s">
        <v>217</v>
      </c>
      <c r="E361" s="6" t="s">
        <v>245</v>
      </c>
      <c r="F361" s="6"/>
      <c r="G361" s="6" t="s">
        <v>261</v>
      </c>
      <c r="H361" s="17" t="s">
        <v>830</v>
      </c>
      <c r="I361" s="34">
        <v>0.569098675767195</v>
      </c>
      <c r="J361" s="34">
        <v>0.578627448112876</v>
      </c>
      <c r="K361" s="34">
        <v>0.588156220458554</v>
      </c>
      <c r="L361" s="34">
        <v>0.597684992804232</v>
      </c>
      <c r="M361" s="34">
        <v>0.607213765149912</v>
      </c>
      <c r="N361" s="34">
        <v>0.61674253749559</v>
      </c>
      <c r="O361" s="34">
        <v>0.727698619929454</v>
      </c>
      <c r="P361" s="34">
        <v>0.700896897235926</v>
      </c>
      <c r="Q361" s="34">
        <v>0.750049316241</v>
      </c>
      <c r="R361" s="34">
        <v>0.494636801007999</v>
      </c>
    </row>
    <row r="362" spans="1:18" ht="12.75" customHeight="1">
      <c r="A362" s="6" t="s">
        <v>838</v>
      </c>
      <c r="B362" s="6" t="s">
        <v>824</v>
      </c>
      <c r="C362" s="6" t="s">
        <v>825</v>
      </c>
      <c r="D362" s="6" t="s">
        <v>217</v>
      </c>
      <c r="E362" s="6" t="s">
        <v>245</v>
      </c>
      <c r="F362" s="6"/>
      <c r="G362" s="6" t="s">
        <v>262</v>
      </c>
      <c r="H362" s="17" t="s">
        <v>831</v>
      </c>
      <c r="I362" s="34">
        <v>0.00103736136507936</v>
      </c>
      <c r="J362" s="34">
        <v>0.00105473055026455</v>
      </c>
      <c r="K362" s="34">
        <v>0.00107209973544974</v>
      </c>
      <c r="L362" s="34">
        <v>0.00108946892063492</v>
      </c>
      <c r="M362" s="34">
        <v>0.00110683810582011</v>
      </c>
      <c r="N362" s="34">
        <v>0.00112420729100529</v>
      </c>
      <c r="O362" s="34">
        <v>0.00132645965608466</v>
      </c>
      <c r="P362" s="34">
        <v>0.00127760508512233</v>
      </c>
      <c r="Q362" s="34">
        <v>0.00180509311</v>
      </c>
      <c r="R362" s="34">
        <v>0.00118587245</v>
      </c>
    </row>
    <row r="363" spans="1:18" ht="12.75" customHeight="1">
      <c r="A363" s="6" t="s">
        <v>838</v>
      </c>
      <c r="B363" s="6" t="s">
        <v>824</v>
      </c>
      <c r="C363" s="6" t="s">
        <v>825</v>
      </c>
      <c r="D363" s="6" t="s">
        <v>217</v>
      </c>
      <c r="E363" s="6" t="s">
        <v>245</v>
      </c>
      <c r="F363" s="6"/>
      <c r="G363" s="6" t="s">
        <v>263</v>
      </c>
      <c r="H363" s="17" t="s">
        <v>829</v>
      </c>
      <c r="I363" s="34">
        <v>5.2805001330404E-05</v>
      </c>
      <c r="J363" s="34">
        <v>5.51880747574296E-05</v>
      </c>
      <c r="K363" s="34">
        <v>5.75711481844551E-05</v>
      </c>
      <c r="L363" s="34">
        <v>5.99542216114807E-05</v>
      </c>
      <c r="M363" s="34">
        <v>6.23372950385064E-05</v>
      </c>
      <c r="N363" s="34">
        <v>6.47203684655319E-05</v>
      </c>
      <c r="O363" s="34">
        <v>4.61985483419999E-05</v>
      </c>
      <c r="P363" s="34">
        <v>2.6992410903E-05</v>
      </c>
      <c r="Q363" s="34">
        <v>7.798833E-06</v>
      </c>
      <c r="R363" s="34">
        <v>0</v>
      </c>
    </row>
    <row r="364" spans="1:18" ht="12.75" customHeight="1">
      <c r="A364" s="6" t="s">
        <v>838</v>
      </c>
      <c r="B364" s="6" t="s">
        <v>824</v>
      </c>
      <c r="C364" s="6" t="s">
        <v>825</v>
      </c>
      <c r="D364" s="6" t="s">
        <v>217</v>
      </c>
      <c r="E364" s="6" t="s">
        <v>245</v>
      </c>
      <c r="F364" s="6"/>
      <c r="G364" s="6" t="s">
        <v>264</v>
      </c>
      <c r="H364" s="17" t="s">
        <v>830</v>
      </c>
      <c r="I364" s="34">
        <v>0.0659978699167621</v>
      </c>
      <c r="J364" s="34">
        <v>0.0689763334349207</v>
      </c>
      <c r="K364" s="34">
        <v>0.0719547969530793</v>
      </c>
      <c r="L364" s="34">
        <v>0.074933260471238</v>
      </c>
      <c r="M364" s="34">
        <v>0.0779117239893967</v>
      </c>
      <c r="N364" s="34">
        <v>0.0808901875075553</v>
      </c>
      <c r="O364" s="34">
        <v>0.0577408523245885</v>
      </c>
      <c r="P364" s="34">
        <v>0.0337362291190828</v>
      </c>
      <c r="Q364" s="34">
        <v>0.00974918183999999</v>
      </c>
      <c r="R364" s="34">
        <v>0</v>
      </c>
    </row>
    <row r="365" spans="1:18" ht="12.75" customHeight="1">
      <c r="A365" s="6" t="s">
        <v>838</v>
      </c>
      <c r="B365" s="6" t="s">
        <v>824</v>
      </c>
      <c r="C365" s="6" t="s">
        <v>825</v>
      </c>
      <c r="D365" s="6" t="s">
        <v>217</v>
      </c>
      <c r="E365" s="6" t="s">
        <v>245</v>
      </c>
      <c r="F365" s="6"/>
      <c r="G365" s="6" t="s">
        <v>265</v>
      </c>
      <c r="H365" s="17" t="s">
        <v>831</v>
      </c>
      <c r="I365" s="34">
        <v>0.000155900480118336</v>
      </c>
      <c r="J365" s="34">
        <v>0.000162936220712411</v>
      </c>
      <c r="K365" s="34">
        <v>0.000169971961306487</v>
      </c>
      <c r="L365" s="34">
        <v>0.000177007701900562</v>
      </c>
      <c r="M365" s="34">
        <v>0.000184043442494638</v>
      </c>
      <c r="N365" s="34">
        <v>0.000191079183088713</v>
      </c>
      <c r="O365" s="34">
        <v>0.000136395714152571</v>
      </c>
      <c r="P365" s="34">
        <v>7.96918798088571E-05</v>
      </c>
      <c r="Q365" s="34">
        <v>2.29012499999999E-05</v>
      </c>
      <c r="R365" s="34">
        <v>0</v>
      </c>
    </row>
    <row r="366" spans="1:18" ht="12.75" customHeight="1">
      <c r="A366" s="6" t="s">
        <v>838</v>
      </c>
      <c r="B366" s="6" t="s">
        <v>824</v>
      </c>
      <c r="C366" s="6" t="s">
        <v>825</v>
      </c>
      <c r="D366" s="6" t="s">
        <v>217</v>
      </c>
      <c r="E366" s="6" t="s">
        <v>245</v>
      </c>
      <c r="F366" s="6"/>
      <c r="G366" s="6" t="s">
        <v>266</v>
      </c>
      <c r="H366" s="17" t="s">
        <v>829</v>
      </c>
      <c r="I366" s="34">
        <v>7.09615406989341E-05</v>
      </c>
      <c r="J366" s="34">
        <v>8.40144985775258E-05</v>
      </c>
      <c r="K366" s="34">
        <v>9.70674564561175E-05</v>
      </c>
      <c r="L366" s="34">
        <v>0.000110120414334709</v>
      </c>
      <c r="M366" s="34">
        <v>0.000123173372213301</v>
      </c>
      <c r="N366" s="34">
        <v>0.000136226330091892</v>
      </c>
      <c r="O366" s="34">
        <v>0.000125299930582339</v>
      </c>
      <c r="P366" s="34">
        <v>0.000130924829610597</v>
      </c>
      <c r="Q366" s="34">
        <v>0.00013192935</v>
      </c>
      <c r="R366" s="34">
        <v>9.54167759999999E-05</v>
      </c>
    </row>
    <row r="367" spans="1:18" ht="12.75" customHeight="1">
      <c r="A367" s="6" t="s">
        <v>838</v>
      </c>
      <c r="B367" s="6" t="s">
        <v>824</v>
      </c>
      <c r="C367" s="6" t="s">
        <v>825</v>
      </c>
      <c r="D367" s="6" t="s">
        <v>217</v>
      </c>
      <c r="E367" s="6" t="s">
        <v>245</v>
      </c>
      <c r="F367" s="6"/>
      <c r="G367" s="6" t="s">
        <v>267</v>
      </c>
      <c r="H367" s="17" t="s">
        <v>830</v>
      </c>
      <c r="I367" s="34">
        <v>0.0810989036559246</v>
      </c>
      <c r="J367" s="34">
        <v>0.0960165698028866</v>
      </c>
      <c r="K367" s="34">
        <v>0.110934235949849</v>
      </c>
      <c r="L367" s="34">
        <v>0.12585190209681</v>
      </c>
      <c r="M367" s="34">
        <v>0.140769568243772</v>
      </c>
      <c r="N367" s="34">
        <v>0.155687234390734</v>
      </c>
      <c r="O367" s="34">
        <v>0.14319992066553</v>
      </c>
      <c r="P367" s="34">
        <v>0.149628376697825</v>
      </c>
      <c r="Q367" s="34">
        <v>0.166035121200242</v>
      </c>
      <c r="R367" s="34">
        <v>0.113717530000364</v>
      </c>
    </row>
    <row r="368" spans="1:18" ht="12.75" customHeight="1">
      <c r="A368" s="6" t="s">
        <v>838</v>
      </c>
      <c r="B368" s="6" t="s">
        <v>824</v>
      </c>
      <c r="C368" s="6" t="s">
        <v>825</v>
      </c>
      <c r="D368" s="6" t="s">
        <v>217</v>
      </c>
      <c r="E368" s="6" t="s">
        <v>245</v>
      </c>
      <c r="F368" s="6"/>
      <c r="G368" s="6" t="s">
        <v>268</v>
      </c>
      <c r="H368" s="17" t="s">
        <v>831</v>
      </c>
      <c r="I368" s="34">
        <v>0.000209505501111139</v>
      </c>
      <c r="J368" s="34">
        <v>0.000248042805324124</v>
      </c>
      <c r="K368" s="34">
        <v>0.000286580109537109</v>
      </c>
      <c r="L368" s="34">
        <v>0.000325117413750093</v>
      </c>
      <c r="M368" s="34">
        <v>0.000363654717963078</v>
      </c>
      <c r="N368" s="34">
        <v>0.000402192022176064</v>
      </c>
      <c r="O368" s="34">
        <v>0.000369933128385952</v>
      </c>
      <c r="P368" s="34">
        <v>0.000386539973136049</v>
      </c>
      <c r="Q368" s="34">
        <v>0.00032756739</v>
      </c>
      <c r="R368" s="34">
        <v>0.00028170692</v>
      </c>
    </row>
    <row r="369" spans="1:18" ht="12.75" customHeight="1">
      <c r="A369" s="6" t="s">
        <v>838</v>
      </c>
      <c r="B369" s="6" t="s">
        <v>824</v>
      </c>
      <c r="C369" s="6" t="s">
        <v>825</v>
      </c>
      <c r="D369" s="6" t="s">
        <v>217</v>
      </c>
      <c r="E369" s="6" t="s">
        <v>245</v>
      </c>
      <c r="F369" s="6"/>
      <c r="G369" s="6" t="s">
        <v>269</v>
      </c>
      <c r="H369" s="17" t="s">
        <v>829</v>
      </c>
      <c r="I369" s="34">
        <v>2.18724896947586E-07</v>
      </c>
      <c r="J369" s="34">
        <v>6.29939731097089E-05</v>
      </c>
      <c r="K369" s="34">
        <v>8.80603133658894E-05</v>
      </c>
      <c r="L369" s="34">
        <v>9.70024127124414E-05</v>
      </c>
      <c r="M369" s="34">
        <v>0.000107293561501133</v>
      </c>
      <c r="N369" s="34">
        <v>0.000128012190298548</v>
      </c>
      <c r="O369" s="34">
        <v>1.1623464038156E-06</v>
      </c>
      <c r="P369" s="34">
        <v>7.94526876837104E-07</v>
      </c>
      <c r="Q369" s="34">
        <v>5.61890106189743E-07</v>
      </c>
      <c r="R369" s="34">
        <v>3.08137315987717E-07</v>
      </c>
    </row>
    <row r="370" spans="1:18" ht="12.75" customHeight="1">
      <c r="A370" s="6" t="s">
        <v>838</v>
      </c>
      <c r="B370" s="6" t="s">
        <v>824</v>
      </c>
      <c r="C370" s="6" t="s">
        <v>825</v>
      </c>
      <c r="D370" s="6" t="s">
        <v>217</v>
      </c>
      <c r="E370" s="6" t="s">
        <v>245</v>
      </c>
      <c r="F370" s="6"/>
      <c r="G370" s="6" t="s">
        <v>270</v>
      </c>
      <c r="H370" s="17" t="s">
        <v>830</v>
      </c>
      <c r="I370" s="34">
        <v>0.000624581094616995</v>
      </c>
      <c r="J370" s="34">
        <v>0.176216473984672</v>
      </c>
      <c r="K370" s="34">
        <v>0.246335913632517</v>
      </c>
      <c r="L370" s="34">
        <v>0.271350135455385</v>
      </c>
      <c r="M370" s="34">
        <v>0.300138126802376</v>
      </c>
      <c r="N370" s="34">
        <v>0.358095476247843</v>
      </c>
      <c r="O370" s="34">
        <v>0.0032514949401974</v>
      </c>
      <c r="P370" s="34">
        <v>0.00222257333218929</v>
      </c>
      <c r="Q370" s="34">
        <v>0.00157626526085609</v>
      </c>
      <c r="R370" s="34">
        <v>0.000864414840934853</v>
      </c>
    </row>
    <row r="371" spans="1:18" ht="12.75" customHeight="1">
      <c r="A371" s="6" t="s">
        <v>838</v>
      </c>
      <c r="B371" s="6" t="s">
        <v>824</v>
      </c>
      <c r="C371" s="6" t="s">
        <v>825</v>
      </c>
      <c r="D371" s="6" t="s">
        <v>217</v>
      </c>
      <c r="E371" s="6" t="s">
        <v>245</v>
      </c>
      <c r="F371" s="6"/>
      <c r="G371" s="6" t="s">
        <v>271</v>
      </c>
      <c r="H371" s="17" t="s">
        <v>831</v>
      </c>
      <c r="I371" s="34">
        <v>3.58755121977521E-07</v>
      </c>
      <c r="J371" s="34">
        <v>0.000103323447957724</v>
      </c>
      <c r="K371" s="34">
        <v>0.000144437551023416</v>
      </c>
      <c r="L371" s="34">
        <v>0.00015910448645956</v>
      </c>
      <c r="M371" s="34">
        <v>0.000175984148493922</v>
      </c>
      <c r="N371" s="34">
        <v>0.000209967084616666</v>
      </c>
      <c r="O371" s="34">
        <v>1.90649410149649E-06</v>
      </c>
      <c r="P371" s="34">
        <v>1.30319223184922E-06</v>
      </c>
      <c r="Q371" s="34">
        <v>9.21618692692171E-07</v>
      </c>
      <c r="R371" s="34">
        <v>5.05410412466625E-07</v>
      </c>
    </row>
    <row r="372" spans="1:18" ht="12.75" customHeight="1">
      <c r="A372" s="6" t="s">
        <v>838</v>
      </c>
      <c r="B372" s="6" t="s">
        <v>824</v>
      </c>
      <c r="C372" s="6" t="s">
        <v>825</v>
      </c>
      <c r="D372" s="6" t="s">
        <v>217</v>
      </c>
      <c r="E372" s="6" t="s">
        <v>245</v>
      </c>
      <c r="F372" s="6"/>
      <c r="G372" s="6" t="s">
        <v>272</v>
      </c>
      <c r="H372" s="17" t="s">
        <v>829</v>
      </c>
      <c r="I372" s="34">
        <v>0.000263842260493595</v>
      </c>
      <c r="J372" s="34">
        <v>0.000226855282840454</v>
      </c>
      <c r="K372" s="34">
        <v>0.0002469869867223</v>
      </c>
      <c r="L372" s="34">
        <v>0.000220828541893366</v>
      </c>
      <c r="M372" s="34">
        <v>0.000202248440426038</v>
      </c>
      <c r="N372" s="34">
        <v>0.000190097685540171</v>
      </c>
      <c r="O372" s="34">
        <v>0.000219078352362461</v>
      </c>
      <c r="P372" s="34">
        <v>0.000188585542980966</v>
      </c>
      <c r="Q372" s="34">
        <v>0.000152064881717244</v>
      </c>
      <c r="R372" s="34">
        <v>0.000174371401467669</v>
      </c>
    </row>
    <row r="373" spans="1:18" ht="12.75" customHeight="1">
      <c r="A373" s="6" t="s">
        <v>838</v>
      </c>
      <c r="B373" s="6" t="s">
        <v>824</v>
      </c>
      <c r="C373" s="6" t="s">
        <v>825</v>
      </c>
      <c r="D373" s="6" t="s">
        <v>217</v>
      </c>
      <c r="E373" s="6" t="s">
        <v>245</v>
      </c>
      <c r="F373" s="6"/>
      <c r="G373" s="6" t="s">
        <v>273</v>
      </c>
      <c r="H373" s="17" t="s">
        <v>830</v>
      </c>
      <c r="I373" s="34">
        <v>0.753416232742822</v>
      </c>
      <c r="J373" s="34">
        <v>0.634594645702371</v>
      </c>
      <c r="K373" s="34">
        <v>0.69091015809566</v>
      </c>
      <c r="L373" s="34">
        <v>0.617735714809644</v>
      </c>
      <c r="M373" s="34">
        <v>0.56576058440871</v>
      </c>
      <c r="N373" s="34">
        <v>0.531770615582479</v>
      </c>
      <c r="O373" s="34">
        <v>0.612839814254143</v>
      </c>
      <c r="P373" s="34">
        <v>0.527540616793844</v>
      </c>
      <c r="Q373" s="34">
        <v>0.426586244902025</v>
      </c>
      <c r="R373" s="34">
        <v>0.489162524117238</v>
      </c>
    </row>
    <row r="374" spans="1:18" ht="12.75" customHeight="1">
      <c r="A374" s="6" t="s">
        <v>838</v>
      </c>
      <c r="B374" s="6" t="s">
        <v>824</v>
      </c>
      <c r="C374" s="6" t="s">
        <v>825</v>
      </c>
      <c r="D374" s="6" t="s">
        <v>217</v>
      </c>
      <c r="E374" s="6" t="s">
        <v>245</v>
      </c>
      <c r="F374" s="6"/>
      <c r="G374" s="6" t="s">
        <v>274</v>
      </c>
      <c r="H374" s="17" t="s">
        <v>831</v>
      </c>
      <c r="I374" s="34">
        <v>0.000432757146841347</v>
      </c>
      <c r="J374" s="34">
        <v>0.000372090675558417</v>
      </c>
      <c r="K374" s="34">
        <v>0.000405110930602714</v>
      </c>
      <c r="L374" s="34">
        <v>0.000362205544904463</v>
      </c>
      <c r="M374" s="34">
        <v>0.000331730246201438</v>
      </c>
      <c r="N374" s="34">
        <v>0.000311800436600281</v>
      </c>
      <c r="O374" s="34">
        <v>0.000359334863663295</v>
      </c>
      <c r="P374" s="34">
        <v>0.000309320202773012</v>
      </c>
      <c r="Q374" s="34">
        <v>0.00024941858906003</v>
      </c>
      <c r="R374" s="34">
        <v>0.000286006002407287</v>
      </c>
    </row>
    <row r="375" spans="1:18" ht="12.75" customHeight="1">
      <c r="A375" s="6" t="s">
        <v>838</v>
      </c>
      <c r="B375" s="6" t="s">
        <v>824</v>
      </c>
      <c r="C375" s="6" t="s">
        <v>825</v>
      </c>
      <c r="D375" s="6" t="s">
        <v>217</v>
      </c>
      <c r="E375" s="6" t="s">
        <v>275</v>
      </c>
      <c r="F375" s="6"/>
      <c r="G375" s="6" t="s">
        <v>276</v>
      </c>
      <c r="H375" s="17" t="s">
        <v>829</v>
      </c>
      <c r="I375" s="34">
        <v>0.000162076173955682</v>
      </c>
      <c r="J375" s="34">
        <v>0.000172199523216822</v>
      </c>
      <c r="K375" s="34">
        <v>0.000186639239779264</v>
      </c>
      <c r="L375" s="34">
        <v>0.000112077763205781</v>
      </c>
      <c r="M375" s="34">
        <v>9.58426303718959E-05</v>
      </c>
      <c r="N375" s="34">
        <v>9.5842393301226E-05</v>
      </c>
      <c r="O375" s="34">
        <v>9.3609889044176E-05</v>
      </c>
      <c r="P375" s="34">
        <v>9.85319473220864E-05</v>
      </c>
      <c r="Q375" s="34">
        <v>0.000104466083709086</v>
      </c>
      <c r="R375" s="34">
        <v>9.31263561559531E-05</v>
      </c>
    </row>
    <row r="376" spans="1:18" ht="12.75" customHeight="1">
      <c r="A376" s="6" t="s">
        <v>838</v>
      </c>
      <c r="B376" s="6" t="s">
        <v>824</v>
      </c>
      <c r="C376" s="6" t="s">
        <v>825</v>
      </c>
      <c r="D376" s="6" t="s">
        <v>217</v>
      </c>
      <c r="E376" s="6" t="s">
        <v>275</v>
      </c>
      <c r="F376" s="6"/>
      <c r="G376" s="6" t="s">
        <v>277</v>
      </c>
      <c r="H376" s="17" t="s">
        <v>830</v>
      </c>
      <c r="I376" s="34">
        <v>0.462817518962337</v>
      </c>
      <c r="J376" s="34">
        <v>0.481703110712877</v>
      </c>
      <c r="K376" s="34">
        <v>0.522096116779349</v>
      </c>
      <c r="L376" s="34">
        <v>0.313521234957124</v>
      </c>
      <c r="M376" s="34">
        <v>0.268105813109108</v>
      </c>
      <c r="N376" s="34">
        <v>0.268105149938403</v>
      </c>
      <c r="O376" s="34">
        <v>0.261860044114581</v>
      </c>
      <c r="P376" s="34">
        <v>0.275628785974535</v>
      </c>
      <c r="Q376" s="34">
        <v>0.293057764987076</v>
      </c>
      <c r="R376" s="34">
        <v>0.261246529279822</v>
      </c>
    </row>
    <row r="377" spans="1:18" ht="12.75" customHeight="1">
      <c r="A377" s="6" t="s">
        <v>838</v>
      </c>
      <c r="B377" s="6" t="s">
        <v>824</v>
      </c>
      <c r="C377" s="6" t="s">
        <v>825</v>
      </c>
      <c r="D377" s="6" t="s">
        <v>217</v>
      </c>
      <c r="E377" s="6" t="s">
        <v>275</v>
      </c>
      <c r="F377" s="6"/>
      <c r="G377" s="6" t="s">
        <v>278</v>
      </c>
      <c r="H377" s="17" t="s">
        <v>831</v>
      </c>
      <c r="I377" s="34">
        <v>0.000265839227123077</v>
      </c>
      <c r="J377" s="34">
        <v>0.000282443662419126</v>
      </c>
      <c r="K377" s="34">
        <v>0.000306127853606201</v>
      </c>
      <c r="L377" s="34">
        <v>0.000183831251819006</v>
      </c>
      <c r="M377" s="34">
        <v>0.000157202197964485</v>
      </c>
      <c r="N377" s="34">
        <v>0.000157201809118413</v>
      </c>
      <c r="O377" s="34">
        <v>0.000153540029649178</v>
      </c>
      <c r="P377" s="34">
        <v>0.000161613246930406</v>
      </c>
      <c r="Q377" s="34">
        <v>0.000171346486506967</v>
      </c>
      <c r="R377" s="34">
        <v>0.000152746933377489</v>
      </c>
    </row>
    <row r="378" spans="1:18" ht="12.75" customHeight="1">
      <c r="A378" s="6" t="s">
        <v>838</v>
      </c>
      <c r="B378" s="6" t="s">
        <v>824</v>
      </c>
      <c r="C378" s="6" t="s">
        <v>825</v>
      </c>
      <c r="D378" s="6" t="s">
        <v>217</v>
      </c>
      <c r="E378" s="6" t="s">
        <v>279</v>
      </c>
      <c r="F378" s="6"/>
      <c r="G378" s="6" t="s">
        <v>280</v>
      </c>
      <c r="H378" s="17" t="s">
        <v>829</v>
      </c>
      <c r="I378" s="34">
        <v>2.06194277380002E-05</v>
      </c>
      <c r="J378" s="34">
        <v>1.54306914299999E-05</v>
      </c>
      <c r="K378" s="34">
        <v>1.920897531E-05</v>
      </c>
      <c r="L378" s="34">
        <v>1.019433114E-05</v>
      </c>
      <c r="M378" s="34">
        <v>1.10058876586442E-05</v>
      </c>
      <c r="N378" s="34">
        <v>1.0136304381105E-05</v>
      </c>
      <c r="O378" s="34">
        <v>1.04163395517275E-05</v>
      </c>
      <c r="P378" s="34">
        <v>1.04595277051333E-05</v>
      </c>
      <c r="Q378" s="34">
        <v>1.01411356756591E-05</v>
      </c>
      <c r="R378" s="34">
        <v>9.08732157489171E-06</v>
      </c>
    </row>
    <row r="379" spans="1:18" ht="12.75" customHeight="1">
      <c r="A379" s="6" t="s">
        <v>838</v>
      </c>
      <c r="B379" s="6" t="s">
        <v>824</v>
      </c>
      <c r="C379" s="6" t="s">
        <v>825</v>
      </c>
      <c r="D379" s="6" t="s">
        <v>217</v>
      </c>
      <c r="E379" s="6" t="s">
        <v>279</v>
      </c>
      <c r="F379" s="6"/>
      <c r="G379" s="6" t="s">
        <v>281</v>
      </c>
      <c r="H379" s="17" t="s">
        <v>830</v>
      </c>
      <c r="I379" s="34">
        <v>0.0588799214296228</v>
      </c>
      <c r="J379" s="34">
        <v>0.0431651140689998</v>
      </c>
      <c r="K379" s="34">
        <v>0.0537343134730001</v>
      </c>
      <c r="L379" s="34">
        <v>0.0285171580620001</v>
      </c>
      <c r="M379" s="34">
        <v>0.0307873693392867</v>
      </c>
      <c r="N379" s="34">
        <v>0.0283548366470382</v>
      </c>
      <c r="O379" s="34">
        <v>0.0291381942909964</v>
      </c>
      <c r="P379" s="34">
        <v>0.0292590068661585</v>
      </c>
      <c r="Q379" s="34">
        <v>0.0284488366943621</v>
      </c>
      <c r="R379" s="34">
        <v>0.0254925814762306</v>
      </c>
    </row>
    <row r="380" spans="1:18" ht="12.75" customHeight="1">
      <c r="A380" s="6" t="s">
        <v>838</v>
      </c>
      <c r="B380" s="6" t="s">
        <v>824</v>
      </c>
      <c r="C380" s="6" t="s">
        <v>825</v>
      </c>
      <c r="D380" s="6" t="s">
        <v>217</v>
      </c>
      <c r="E380" s="6" t="s">
        <v>279</v>
      </c>
      <c r="F380" s="6"/>
      <c r="G380" s="6" t="s">
        <v>282</v>
      </c>
      <c r="H380" s="17" t="s">
        <v>831</v>
      </c>
      <c r="I380" s="34">
        <v>3.38202253903707E-05</v>
      </c>
      <c r="J380" s="34">
        <v>2.53095996999999E-05</v>
      </c>
      <c r="K380" s="34">
        <v>3.15067849000001E-05</v>
      </c>
      <c r="L380" s="34">
        <v>1.67208606E-05</v>
      </c>
      <c r="M380" s="34">
        <v>1.80519850485699E-05</v>
      </c>
      <c r="N380" s="34">
        <v>1.66256844346167E-05</v>
      </c>
      <c r="O380" s="34">
        <v>1.70850013811403E-05</v>
      </c>
      <c r="P380" s="34">
        <v>1.71558390930757E-05</v>
      </c>
      <c r="Q380" s="34">
        <v>1.66336087801816E-05</v>
      </c>
      <c r="R380" s="34">
        <v>1.49051306254838E-05</v>
      </c>
    </row>
    <row r="381" spans="1:18" ht="12.75" customHeight="1">
      <c r="A381" s="6" t="s">
        <v>838</v>
      </c>
      <c r="B381" s="6" t="s">
        <v>824</v>
      </c>
      <c r="C381" s="6" t="s">
        <v>825</v>
      </c>
      <c r="D381" s="6" t="s">
        <v>217</v>
      </c>
      <c r="E381" s="6" t="s">
        <v>279</v>
      </c>
      <c r="F381" s="6"/>
      <c r="G381" s="6" t="s">
        <v>283</v>
      </c>
      <c r="H381" s="17" t="s">
        <v>829</v>
      </c>
      <c r="I381" s="34">
        <v>0.00031570902889261</v>
      </c>
      <c r="J381" s="34">
        <v>0.00013915297452751</v>
      </c>
      <c r="K381" s="34">
        <v>0.000150279635498359</v>
      </c>
      <c r="L381" s="34">
        <v>0.000127317407243046</v>
      </c>
      <c r="M381" s="34">
        <v>0.000113668377474829</v>
      </c>
      <c r="N381" s="34">
        <v>0.000118984262045353</v>
      </c>
      <c r="O381" s="34">
        <v>0.000129004630099931</v>
      </c>
      <c r="P381" s="34">
        <v>0.000118563152665559</v>
      </c>
      <c r="Q381" s="34">
        <v>0.000106634848749099</v>
      </c>
      <c r="R381" s="34">
        <v>0.000100881067596858</v>
      </c>
    </row>
    <row r="382" spans="1:18" ht="12.75" customHeight="1">
      <c r="A382" s="6" t="s">
        <v>838</v>
      </c>
      <c r="B382" s="6" t="s">
        <v>824</v>
      </c>
      <c r="C382" s="6" t="s">
        <v>825</v>
      </c>
      <c r="D382" s="6" t="s">
        <v>217</v>
      </c>
      <c r="E382" s="6" t="s">
        <v>279</v>
      </c>
      <c r="F382" s="6"/>
      <c r="G382" s="6" t="s">
        <v>284</v>
      </c>
      <c r="H382" s="17" t="s">
        <v>830</v>
      </c>
      <c r="I382" s="34">
        <v>0.901524671393342</v>
      </c>
      <c r="J382" s="34">
        <v>0.389260199114785</v>
      </c>
      <c r="K382" s="34">
        <v>0.420385414222129</v>
      </c>
      <c r="L382" s="34">
        <v>0.35615192174285</v>
      </c>
      <c r="M382" s="34">
        <v>0.317970746936202</v>
      </c>
      <c r="N382" s="34">
        <v>0.332841160546974</v>
      </c>
      <c r="O382" s="34">
        <v>0.360871682189596</v>
      </c>
      <c r="P382" s="34">
        <v>0.331663168329529</v>
      </c>
      <c r="Q382" s="34">
        <v>0.299141782046414</v>
      </c>
      <c r="R382" s="34">
        <v>0.283000751533621</v>
      </c>
    </row>
    <row r="383" spans="1:18" ht="12.75" customHeight="1">
      <c r="A383" s="6" t="s">
        <v>838</v>
      </c>
      <c r="B383" s="6" t="s">
        <v>824</v>
      </c>
      <c r="C383" s="6" t="s">
        <v>825</v>
      </c>
      <c r="D383" s="6" t="s">
        <v>217</v>
      </c>
      <c r="E383" s="6" t="s">
        <v>279</v>
      </c>
      <c r="F383" s="6"/>
      <c r="G383" s="6" t="s">
        <v>285</v>
      </c>
      <c r="H383" s="17" t="s">
        <v>831</v>
      </c>
      <c r="I383" s="34">
        <v>0.000517829624109572</v>
      </c>
      <c r="J383" s="34">
        <v>0.000228240328590095</v>
      </c>
      <c r="K383" s="34">
        <v>0.000246490407431171</v>
      </c>
      <c r="L383" s="34">
        <v>0.000208827493361611</v>
      </c>
      <c r="M383" s="34">
        <v>0.000186440195858185</v>
      </c>
      <c r="N383" s="34">
        <v>0.00019515937160878</v>
      </c>
      <c r="O383" s="34">
        <v>0.000211594895931104</v>
      </c>
      <c r="P383" s="34">
        <v>0.000194468663102239</v>
      </c>
      <c r="Q383" s="34">
        <v>0.00017490372017048</v>
      </c>
      <c r="R383" s="34">
        <v>0.000165466301349345</v>
      </c>
    </row>
    <row r="384" spans="1:18" ht="12.75" customHeight="1">
      <c r="A384" s="6" t="s">
        <v>838</v>
      </c>
      <c r="B384" s="6" t="s">
        <v>824</v>
      </c>
      <c r="C384" s="6" t="s">
        <v>825</v>
      </c>
      <c r="D384" s="6" t="s">
        <v>217</v>
      </c>
      <c r="E384" s="6" t="s">
        <v>279</v>
      </c>
      <c r="F384" s="6"/>
      <c r="G384" s="6" t="s">
        <v>286</v>
      </c>
      <c r="H384" s="17" t="s">
        <v>829</v>
      </c>
      <c r="I384" s="34">
        <v>0.0002369304</v>
      </c>
      <c r="J384" s="34">
        <v>0.00025131377439</v>
      </c>
      <c r="K384" s="34">
        <v>0.000257571180720001</v>
      </c>
      <c r="L384" s="34">
        <v>0.000175373818200001</v>
      </c>
      <c r="M384" s="34">
        <v>0.00018501329448</v>
      </c>
      <c r="N384" s="34">
        <v>0.000187185599999999</v>
      </c>
      <c r="O384" s="34">
        <v>0.000181010855623121</v>
      </c>
      <c r="P384" s="34">
        <v>0.000180431671995743</v>
      </c>
      <c r="Q384" s="34">
        <v>0.000164117128268906</v>
      </c>
      <c r="R384" s="34">
        <v>0.000148088301464942</v>
      </c>
    </row>
    <row r="385" spans="1:18" ht="12.75" customHeight="1">
      <c r="A385" s="6" t="s">
        <v>838</v>
      </c>
      <c r="B385" s="6" t="s">
        <v>824</v>
      </c>
      <c r="C385" s="6" t="s">
        <v>825</v>
      </c>
      <c r="D385" s="6" t="s">
        <v>217</v>
      </c>
      <c r="E385" s="6" t="s">
        <v>279</v>
      </c>
      <c r="F385" s="6"/>
      <c r="G385" s="6" t="s">
        <v>287</v>
      </c>
      <c r="H385" s="17" t="s">
        <v>830</v>
      </c>
      <c r="I385" s="34">
        <v>0.676567920000001</v>
      </c>
      <c r="J385" s="34">
        <v>0.703013717037</v>
      </c>
      <c r="K385" s="34">
        <v>0.720517900776004</v>
      </c>
      <c r="L385" s="34">
        <v>0.490582739060002</v>
      </c>
      <c r="M385" s="34">
        <v>0.517547771383999</v>
      </c>
      <c r="N385" s="34">
        <v>0.523624479999998</v>
      </c>
      <c r="O385" s="34">
        <v>0.506351531047323</v>
      </c>
      <c r="P385" s="34">
        <v>0.504731349122483</v>
      </c>
      <c r="Q385" s="34">
        <v>0.460396303746953</v>
      </c>
      <c r="R385" s="34">
        <v>0.415430780088424</v>
      </c>
    </row>
    <row r="386" spans="1:18" ht="12.75" customHeight="1">
      <c r="A386" s="6" t="s">
        <v>838</v>
      </c>
      <c r="B386" s="6" t="s">
        <v>824</v>
      </c>
      <c r="C386" s="6" t="s">
        <v>825</v>
      </c>
      <c r="D386" s="6" t="s">
        <v>217</v>
      </c>
      <c r="E386" s="6" t="s">
        <v>279</v>
      </c>
      <c r="F386" s="6"/>
      <c r="G386" s="6" t="s">
        <v>288</v>
      </c>
      <c r="H386" s="17" t="s">
        <v>831</v>
      </c>
      <c r="I386" s="34">
        <v>0.000388616</v>
      </c>
      <c r="J386" s="34">
        <v>0.0004122077781</v>
      </c>
      <c r="K386" s="34">
        <v>0.000422471248800002</v>
      </c>
      <c r="L386" s="34">
        <v>0.000287650178000001</v>
      </c>
      <c r="M386" s="34">
        <v>0.0003034609592</v>
      </c>
      <c r="N386" s="34">
        <v>0.000307023999999999</v>
      </c>
      <c r="O386" s="34">
        <v>0.000296896112397712</v>
      </c>
      <c r="P386" s="34">
        <v>0.000295946128670266</v>
      </c>
      <c r="Q386" s="34">
        <v>0.000269186824144767</v>
      </c>
      <c r="R386" s="34">
        <v>0.000242896155841968</v>
      </c>
    </row>
    <row r="387" spans="1:18" ht="12.75" customHeight="1">
      <c r="A387" s="6" t="s">
        <v>838</v>
      </c>
      <c r="B387" s="6" t="s">
        <v>824</v>
      </c>
      <c r="C387" s="6" t="s">
        <v>825</v>
      </c>
      <c r="D387" s="6" t="s">
        <v>217</v>
      </c>
      <c r="E387" s="6" t="s">
        <v>279</v>
      </c>
      <c r="F387" s="6"/>
      <c r="G387" s="6" t="s">
        <v>289</v>
      </c>
      <c r="H387" s="17" t="s">
        <v>829</v>
      </c>
      <c r="I387" s="34">
        <v>5.16726E-05</v>
      </c>
      <c r="J387" s="34">
        <v>4.62578237099999E-05</v>
      </c>
      <c r="K387" s="34">
        <v>4.62946239000001E-05</v>
      </c>
      <c r="L387" s="34">
        <v>3.53316959100002E-05</v>
      </c>
      <c r="M387" s="34">
        <v>4.87053E-05</v>
      </c>
      <c r="N387" s="34">
        <v>4.53929190761889E-05</v>
      </c>
      <c r="O387" s="34">
        <v>5.142009659514E-05</v>
      </c>
      <c r="P387" s="34">
        <v>4.32118189183312E-05</v>
      </c>
      <c r="Q387" s="34">
        <v>4.66040497385128E-05</v>
      </c>
      <c r="R387" s="34">
        <v>4.36853637172933E-05</v>
      </c>
    </row>
    <row r="388" spans="1:18" ht="12.75" customHeight="1">
      <c r="A388" s="6" t="s">
        <v>838</v>
      </c>
      <c r="B388" s="6" t="s">
        <v>824</v>
      </c>
      <c r="C388" s="6" t="s">
        <v>825</v>
      </c>
      <c r="D388" s="6" t="s">
        <v>217</v>
      </c>
      <c r="E388" s="6" t="s">
        <v>279</v>
      </c>
      <c r="F388" s="6"/>
      <c r="G388" s="6" t="s">
        <v>290</v>
      </c>
      <c r="H388" s="17" t="s">
        <v>830</v>
      </c>
      <c r="I388" s="34">
        <v>0.14755398</v>
      </c>
      <c r="J388" s="34">
        <v>0.129399531193</v>
      </c>
      <c r="K388" s="34">
        <v>0.12950247437</v>
      </c>
      <c r="L388" s="34">
        <v>0.0988352784530006</v>
      </c>
      <c r="M388" s="34">
        <v>0.13624599</v>
      </c>
      <c r="N388" s="34">
        <v>0.126980086325826</v>
      </c>
      <c r="O388" s="34">
        <v>0.143840238464818</v>
      </c>
      <c r="P388" s="34">
        <v>0.120878775990062</v>
      </c>
      <c r="Q388" s="34">
        <v>0.130737921541585</v>
      </c>
      <c r="R388" s="34">
        <v>0.122550157898989</v>
      </c>
    </row>
    <row r="389" spans="1:18" ht="12.75" customHeight="1">
      <c r="A389" s="6" t="s">
        <v>838</v>
      </c>
      <c r="B389" s="6" t="s">
        <v>824</v>
      </c>
      <c r="C389" s="6" t="s">
        <v>825</v>
      </c>
      <c r="D389" s="6" t="s">
        <v>217</v>
      </c>
      <c r="E389" s="6" t="s">
        <v>279</v>
      </c>
      <c r="F389" s="6"/>
      <c r="G389" s="6" t="s">
        <v>291</v>
      </c>
      <c r="H389" s="17" t="s">
        <v>831</v>
      </c>
      <c r="I389" s="34">
        <v>8.47539999999999E-05</v>
      </c>
      <c r="J389" s="34">
        <v>7.58726208999998E-05</v>
      </c>
      <c r="K389" s="34">
        <v>7.59329810000002E-05</v>
      </c>
      <c r="L389" s="34">
        <v>5.79514589000004E-05</v>
      </c>
      <c r="M389" s="34">
        <v>7.98869999999999E-05</v>
      </c>
      <c r="N389" s="34">
        <v>7.44539942519501E-05</v>
      </c>
      <c r="O389" s="34">
        <v>8.43398409761556E-05</v>
      </c>
      <c r="P389" s="34">
        <v>7.08765283845644E-05</v>
      </c>
      <c r="Q389" s="34">
        <v>7.6440504862111E-05</v>
      </c>
      <c r="R389" s="34">
        <v>7.16532420759837E-05</v>
      </c>
    </row>
    <row r="390" spans="1:18" ht="12.75" customHeight="1">
      <c r="A390" s="6" t="s">
        <v>838</v>
      </c>
      <c r="B390" s="6" t="s">
        <v>824</v>
      </c>
      <c r="C390" s="6" t="s">
        <v>825</v>
      </c>
      <c r="D390" s="6" t="s">
        <v>217</v>
      </c>
      <c r="E390" s="6" t="s">
        <v>292</v>
      </c>
      <c r="F390" s="6"/>
      <c r="G390" s="6" t="s">
        <v>293</v>
      </c>
      <c r="H390" s="17" t="s">
        <v>829</v>
      </c>
      <c r="I390" s="34">
        <v>6.31574664505427E-12</v>
      </c>
      <c r="J390" s="34">
        <v>2.04058245530958E-09</v>
      </c>
      <c r="K390" s="34">
        <v>1.64552784222738E-09</v>
      </c>
      <c r="L390" s="34">
        <v>1.95438146032166E-09</v>
      </c>
      <c r="M390" s="34">
        <v>4.08015142417279E-09</v>
      </c>
      <c r="N390" s="34">
        <v>6.16285737555705E-09</v>
      </c>
      <c r="O390" s="34">
        <v>2.7027E-10</v>
      </c>
      <c r="P390" s="34">
        <v>2.96730000000001E-10</v>
      </c>
      <c r="Q390" s="34">
        <v>5.21640580545861E-10</v>
      </c>
      <c r="R390" s="34">
        <v>0</v>
      </c>
    </row>
    <row r="391" spans="1:18" ht="12.75" customHeight="1">
      <c r="A391" s="6" t="s">
        <v>838</v>
      </c>
      <c r="B391" s="6" t="s">
        <v>824</v>
      </c>
      <c r="C391" s="6" t="s">
        <v>825</v>
      </c>
      <c r="D391" s="6" t="s">
        <v>217</v>
      </c>
      <c r="E391" s="6" t="s">
        <v>292</v>
      </c>
      <c r="F391" s="6"/>
      <c r="G391" s="6" t="s">
        <v>294</v>
      </c>
      <c r="H391" s="17" t="s">
        <v>830</v>
      </c>
      <c r="I391" s="34">
        <v>1.80349654197661E-08</v>
      </c>
      <c r="J391" s="34">
        <v>5.70823250858293E-06</v>
      </c>
      <c r="K391" s="34">
        <v>4.60312470997681E-06</v>
      </c>
      <c r="L391" s="34">
        <v>5.46709776757706E-06</v>
      </c>
      <c r="M391" s="34">
        <v>1.14136299362971E-05</v>
      </c>
      <c r="N391" s="34">
        <v>1.72396967960689E-05</v>
      </c>
      <c r="O391" s="34">
        <v>7.56041E-07</v>
      </c>
      <c r="P391" s="34">
        <v>8.30059000000002E-07</v>
      </c>
      <c r="Q391" s="34">
        <v>1.46335362860008E-06</v>
      </c>
      <c r="R391" s="34">
        <v>0</v>
      </c>
    </row>
    <row r="392" spans="1:18" ht="12.75" customHeight="1">
      <c r="A392" s="6" t="s">
        <v>838</v>
      </c>
      <c r="B392" s="6" t="s">
        <v>824</v>
      </c>
      <c r="C392" s="6" t="s">
        <v>825</v>
      </c>
      <c r="D392" s="6" t="s">
        <v>217</v>
      </c>
      <c r="E392" s="6" t="s">
        <v>292</v>
      </c>
      <c r="F392" s="6"/>
      <c r="G392" s="6" t="s">
        <v>295</v>
      </c>
      <c r="H392" s="17" t="s">
        <v>831</v>
      </c>
      <c r="I392" s="34">
        <v>1.03591611638456E-11</v>
      </c>
      <c r="J392" s="34">
        <v>3.34698709601042E-09</v>
      </c>
      <c r="K392" s="34">
        <v>2.6990139211137E-09</v>
      </c>
      <c r="L392" s="34">
        <v>3.20559922063342E-09</v>
      </c>
      <c r="M392" s="34">
        <v>6.69231185975432E-09</v>
      </c>
      <c r="N392" s="34">
        <v>1.01083904043528E-08</v>
      </c>
      <c r="O392" s="34">
        <v>4.433E-10</v>
      </c>
      <c r="P392" s="34">
        <v>4.86700000000001E-10</v>
      </c>
      <c r="Q392" s="34">
        <v>8.55600952218079E-10</v>
      </c>
      <c r="R392" s="34">
        <v>0</v>
      </c>
    </row>
    <row r="393" spans="1:18" ht="12.75" customHeight="1">
      <c r="A393" s="6" t="s">
        <v>838</v>
      </c>
      <c r="B393" s="6" t="s">
        <v>824</v>
      </c>
      <c r="C393" s="6" t="s">
        <v>825</v>
      </c>
      <c r="D393" s="6" t="s">
        <v>217</v>
      </c>
      <c r="E393" s="6" t="s">
        <v>292</v>
      </c>
      <c r="F393" s="6"/>
      <c r="G393" s="6" t="s">
        <v>296</v>
      </c>
      <c r="H393" s="17" t="s">
        <v>829</v>
      </c>
      <c r="I393" s="34">
        <v>0.000189538339394218</v>
      </c>
      <c r="J393" s="34">
        <v>0.000100608876514558</v>
      </c>
      <c r="K393" s="34">
        <v>9.79513664774818E-05</v>
      </c>
      <c r="L393" s="34">
        <v>9.46587511759646E-05</v>
      </c>
      <c r="M393" s="34">
        <v>9.69045512651206E-05</v>
      </c>
      <c r="N393" s="34">
        <v>9.14546727087767E-05</v>
      </c>
      <c r="O393" s="34">
        <v>4.07936633671736E-06</v>
      </c>
      <c r="P393" s="34">
        <v>4.16425300762725E-06</v>
      </c>
      <c r="Q393" s="34">
        <v>1.43255248932782E-06</v>
      </c>
      <c r="R393" s="34">
        <v>1.50955904823925E-06</v>
      </c>
    </row>
    <row r="394" spans="1:18" ht="12.75" customHeight="1">
      <c r="A394" s="6" t="s">
        <v>838</v>
      </c>
      <c r="B394" s="6" t="s">
        <v>824</v>
      </c>
      <c r="C394" s="6" t="s">
        <v>825</v>
      </c>
      <c r="D394" s="6" t="s">
        <v>217</v>
      </c>
      <c r="E394" s="6" t="s">
        <v>292</v>
      </c>
      <c r="F394" s="6"/>
      <c r="G394" s="6" t="s">
        <v>297</v>
      </c>
      <c r="H394" s="17" t="s">
        <v>830</v>
      </c>
      <c r="I394" s="34">
        <v>0.541237258047932</v>
      </c>
      <c r="J394" s="34">
        <v>0.281438693191782</v>
      </c>
      <c r="K394" s="34">
        <v>0.274004695537802</v>
      </c>
      <c r="L394" s="34">
        <v>0.264794083316045</v>
      </c>
      <c r="M394" s="34">
        <v>0.271076382295604</v>
      </c>
      <c r="N394" s="34">
        <v>0.25583114000598</v>
      </c>
      <c r="O394" s="34">
        <v>0.0114114337683729</v>
      </c>
      <c r="P394" s="34">
        <v>0.0116488918790081</v>
      </c>
      <c r="Q394" s="34">
        <v>0.00401872661291858</v>
      </c>
      <c r="R394" s="34">
        <v>0.00423475241998123</v>
      </c>
    </row>
    <row r="395" spans="1:18" ht="12.75" customHeight="1">
      <c r="A395" s="6" t="s">
        <v>838</v>
      </c>
      <c r="B395" s="6" t="s">
        <v>824</v>
      </c>
      <c r="C395" s="6" t="s">
        <v>825</v>
      </c>
      <c r="D395" s="6" t="s">
        <v>217</v>
      </c>
      <c r="E395" s="6" t="s">
        <v>292</v>
      </c>
      <c r="F395" s="6"/>
      <c r="G395" s="6" t="s">
        <v>298</v>
      </c>
      <c r="H395" s="17" t="s">
        <v>831</v>
      </c>
      <c r="I395" s="34">
        <v>0.00031088299054078</v>
      </c>
      <c r="J395" s="34">
        <v>0.000165019850367793</v>
      </c>
      <c r="K395" s="34">
        <v>0.000160660971471002</v>
      </c>
      <c r="L395" s="34">
        <v>0.000155260385526715</v>
      </c>
      <c r="M395" s="34">
        <v>0.000158943972974536</v>
      </c>
      <c r="N395" s="34">
        <v>0.000150005018728681</v>
      </c>
      <c r="O395" s="34">
        <v>6.69102415017133E-06</v>
      </c>
      <c r="P395" s="34">
        <v>6.83025625589655E-06</v>
      </c>
      <c r="Q395" s="34">
        <v>2.34968926820966E-06</v>
      </c>
      <c r="R395" s="34">
        <v>2.47599632250883E-06</v>
      </c>
    </row>
    <row r="396" spans="1:18" ht="12.75" customHeight="1">
      <c r="A396" s="6" t="s">
        <v>838</v>
      </c>
      <c r="B396" s="6" t="s">
        <v>824</v>
      </c>
      <c r="C396" s="6" t="s">
        <v>825</v>
      </c>
      <c r="D396" s="6" t="s">
        <v>217</v>
      </c>
      <c r="E396" s="6" t="s">
        <v>292</v>
      </c>
      <c r="F396" s="6"/>
      <c r="G396" s="6" t="s">
        <v>299</v>
      </c>
      <c r="H396" s="17" t="s">
        <v>829</v>
      </c>
      <c r="I396" s="34">
        <v>0.000115690453275912</v>
      </c>
      <c r="J396" s="34">
        <v>1.0970827194321E-05</v>
      </c>
      <c r="K396" s="34">
        <v>1.24574797446056E-05</v>
      </c>
      <c r="L396" s="34">
        <v>2.51272660860612E-05</v>
      </c>
      <c r="M396" s="34">
        <v>3.26201107159234E-05</v>
      </c>
      <c r="N396" s="34">
        <v>2.99164607814037E-05</v>
      </c>
      <c r="O396" s="34">
        <v>3.369438324E-05</v>
      </c>
      <c r="P396" s="34">
        <v>5.318004321E-05</v>
      </c>
      <c r="Q396" s="34">
        <v>6.60774050021267E-05</v>
      </c>
      <c r="R396" s="34">
        <v>5.0164902425838E-05</v>
      </c>
    </row>
    <row r="397" spans="1:18" ht="12.75" customHeight="1">
      <c r="A397" s="6" t="s">
        <v>838</v>
      </c>
      <c r="B397" s="6" t="s">
        <v>824</v>
      </c>
      <c r="C397" s="6" t="s">
        <v>825</v>
      </c>
      <c r="D397" s="6" t="s">
        <v>217</v>
      </c>
      <c r="E397" s="6" t="s">
        <v>292</v>
      </c>
      <c r="F397" s="6"/>
      <c r="G397" s="6" t="s">
        <v>300</v>
      </c>
      <c r="H397" s="17" t="s">
        <v>830</v>
      </c>
      <c r="I397" s="34">
        <v>0.330360516576771</v>
      </c>
      <c r="J397" s="34">
        <v>0.0306892927917329</v>
      </c>
      <c r="K397" s="34">
        <v>0.034847986989275</v>
      </c>
      <c r="L397" s="34">
        <v>0.0702898707920666</v>
      </c>
      <c r="M397" s="34">
        <v>0.09125001341539</v>
      </c>
      <c r="N397" s="34">
        <v>0.0836869461117892</v>
      </c>
      <c r="O397" s="34">
        <v>0.094255134492</v>
      </c>
      <c r="P397" s="34">
        <v>0.148763433043</v>
      </c>
      <c r="Q397" s="34">
        <v>0.185366349905437</v>
      </c>
      <c r="R397" s="34">
        <v>0.140727149556504</v>
      </c>
    </row>
    <row r="398" spans="1:18" ht="12.75" customHeight="1">
      <c r="A398" s="6" t="s">
        <v>838</v>
      </c>
      <c r="B398" s="6" t="s">
        <v>824</v>
      </c>
      <c r="C398" s="6" t="s">
        <v>825</v>
      </c>
      <c r="D398" s="6" t="s">
        <v>217</v>
      </c>
      <c r="E398" s="6" t="s">
        <v>292</v>
      </c>
      <c r="F398" s="6"/>
      <c r="G398" s="6" t="s">
        <v>301</v>
      </c>
      <c r="H398" s="17" t="s">
        <v>831</v>
      </c>
      <c r="I398" s="34">
        <v>0.000189756828124512</v>
      </c>
      <c r="J398" s="34">
        <v>1.79944784668757E-05</v>
      </c>
      <c r="K398" s="34">
        <v>2.04329032848028E-05</v>
      </c>
      <c r="L398" s="34">
        <v>4.12140343210529E-05</v>
      </c>
      <c r="M398" s="34">
        <v>5.350388530125E-05</v>
      </c>
      <c r="N398" s="34">
        <v>4.90693272075934E-05</v>
      </c>
      <c r="O398" s="34">
        <v>5.52659196E-05</v>
      </c>
      <c r="P398" s="34">
        <v>8.72265259E-05</v>
      </c>
      <c r="Q398" s="34">
        <v>0.000108380928839467</v>
      </c>
      <c r="R398" s="34">
        <v>8.22810568889406E-05</v>
      </c>
    </row>
    <row r="399" spans="1:18" ht="12.75" customHeight="1">
      <c r="A399" s="6" t="s">
        <v>838</v>
      </c>
      <c r="B399" s="6" t="s">
        <v>824</v>
      </c>
      <c r="C399" s="6" t="s">
        <v>825</v>
      </c>
      <c r="D399" s="6" t="s">
        <v>217</v>
      </c>
      <c r="E399" s="6" t="s">
        <v>302</v>
      </c>
      <c r="F399" s="6"/>
      <c r="G399" s="6" t="s">
        <v>303</v>
      </c>
      <c r="H399" s="17" t="s">
        <v>829</v>
      </c>
      <c r="I399" s="34">
        <v>2.09517675870749E-05</v>
      </c>
      <c r="J399" s="34">
        <v>1.88342269857852E-05</v>
      </c>
      <c r="K399" s="34">
        <v>1.95944439167403E-05</v>
      </c>
      <c r="L399" s="34">
        <v>1.48837533260048E-05</v>
      </c>
      <c r="M399" s="34">
        <v>1.54426919533937E-05</v>
      </c>
      <c r="N399" s="34">
        <v>1.46215032787272E-05</v>
      </c>
      <c r="O399" s="34">
        <v>1.39441312429907E-05</v>
      </c>
      <c r="P399" s="34">
        <v>1.21195822581283E-05</v>
      </c>
      <c r="Q399" s="34">
        <v>9.71743848619106E-06</v>
      </c>
      <c r="R399" s="34">
        <v>7.68419133409311E-06</v>
      </c>
    </row>
    <row r="400" spans="1:18" ht="12.75" customHeight="1">
      <c r="A400" s="6" t="s">
        <v>838</v>
      </c>
      <c r="B400" s="6" t="s">
        <v>824</v>
      </c>
      <c r="C400" s="6" t="s">
        <v>825</v>
      </c>
      <c r="D400" s="6" t="s">
        <v>217</v>
      </c>
      <c r="E400" s="6" t="s">
        <v>302</v>
      </c>
      <c r="F400" s="6"/>
      <c r="G400" s="6" t="s">
        <v>304</v>
      </c>
      <c r="H400" s="17" t="s">
        <v>830</v>
      </c>
      <c r="I400" s="34">
        <v>0.0598289363319807</v>
      </c>
      <c r="J400" s="34">
        <v>0.0526860095628816</v>
      </c>
      <c r="K400" s="34">
        <v>0.0548126058136538</v>
      </c>
      <c r="L400" s="34">
        <v>0.0416351343040144</v>
      </c>
      <c r="M400" s="34">
        <v>0.0431986837870859</v>
      </c>
      <c r="N400" s="34">
        <v>0.040901527954831</v>
      </c>
      <c r="O400" s="34">
        <v>0.0390066782442813</v>
      </c>
      <c r="P400" s="34">
        <v>0.0339027679358329</v>
      </c>
      <c r="Q400" s="34">
        <v>0.0272602427797804</v>
      </c>
      <c r="R400" s="34">
        <v>0.0215563928324665</v>
      </c>
    </row>
    <row r="401" spans="1:18" ht="12.75" customHeight="1">
      <c r="A401" s="6" t="s">
        <v>838</v>
      </c>
      <c r="B401" s="6" t="s">
        <v>824</v>
      </c>
      <c r="C401" s="6" t="s">
        <v>825</v>
      </c>
      <c r="D401" s="6" t="s">
        <v>217</v>
      </c>
      <c r="E401" s="6" t="s">
        <v>302</v>
      </c>
      <c r="F401" s="6"/>
      <c r="G401" s="6" t="s">
        <v>305</v>
      </c>
      <c r="H401" s="17" t="s">
        <v>831</v>
      </c>
      <c r="I401" s="34">
        <v>3.43653330793293E-05</v>
      </c>
      <c r="J401" s="34">
        <v>3.0892118336473E-05</v>
      </c>
      <c r="K401" s="34">
        <v>3.21390349957115E-05</v>
      </c>
      <c r="L401" s="34">
        <v>2.44125054553517E-05</v>
      </c>
      <c r="M401" s="34">
        <v>2.53292830981589E-05</v>
      </c>
      <c r="N401" s="34">
        <v>2.39823598751609E-05</v>
      </c>
      <c r="O401" s="34">
        <v>2.28713263773921E-05</v>
      </c>
      <c r="P401" s="34">
        <v>1.98786798942845E-05</v>
      </c>
      <c r="Q401" s="34">
        <v>1.59386557180912E-05</v>
      </c>
      <c r="R401" s="34">
        <v>1.26037000717929E-05</v>
      </c>
    </row>
    <row r="402" spans="1:18" ht="12.75" customHeight="1">
      <c r="A402" s="6" t="s">
        <v>838</v>
      </c>
      <c r="B402" s="6" t="s">
        <v>824</v>
      </c>
      <c r="C402" s="6" t="s">
        <v>825</v>
      </c>
      <c r="D402" s="6" t="s">
        <v>217</v>
      </c>
      <c r="E402" s="6" t="s">
        <v>302</v>
      </c>
      <c r="F402" s="6"/>
      <c r="G402" s="6" t="s">
        <v>306</v>
      </c>
      <c r="H402" s="17" t="s">
        <v>829</v>
      </c>
      <c r="I402" s="34">
        <v>0.000120445431254759</v>
      </c>
      <c r="J402" s="34">
        <v>9.12852414088723E-05</v>
      </c>
      <c r="K402" s="34">
        <v>4.87500641582267E-05</v>
      </c>
      <c r="L402" s="34">
        <v>4.10635785631697E-05</v>
      </c>
      <c r="M402" s="34">
        <v>2.45857519204691E-05</v>
      </c>
      <c r="N402" s="34">
        <v>2.34578511989772E-05</v>
      </c>
      <c r="O402" s="34">
        <v>2.3631729945994E-05</v>
      </c>
      <c r="P402" s="34">
        <v>1.73837899319203E-05</v>
      </c>
      <c r="Q402" s="34">
        <v>1.55230750956548E-05</v>
      </c>
      <c r="R402" s="34">
        <v>1.26878205114711E-05</v>
      </c>
    </row>
    <row r="403" spans="1:18" ht="12.75" customHeight="1">
      <c r="A403" s="6" t="s">
        <v>838</v>
      </c>
      <c r="B403" s="6" t="s">
        <v>824</v>
      </c>
      <c r="C403" s="6" t="s">
        <v>825</v>
      </c>
      <c r="D403" s="6" t="s">
        <v>217</v>
      </c>
      <c r="E403" s="6" t="s">
        <v>302</v>
      </c>
      <c r="F403" s="6"/>
      <c r="G403" s="6" t="s">
        <v>307</v>
      </c>
      <c r="H403" s="17" t="s">
        <v>830</v>
      </c>
      <c r="I403" s="34">
        <v>0.34393862036081</v>
      </c>
      <c r="J403" s="34">
        <v>0.2553571805972</v>
      </c>
      <c r="K403" s="34">
        <v>0.136371211219336</v>
      </c>
      <c r="L403" s="34">
        <v>0.114869386171152</v>
      </c>
      <c r="M403" s="34">
        <v>0.0687750637055661</v>
      </c>
      <c r="N403" s="34">
        <v>0.0656199255497315</v>
      </c>
      <c r="O403" s="34">
        <v>0.0661063260446933</v>
      </c>
      <c r="P403" s="34">
        <v>0.048628622947123</v>
      </c>
      <c r="Q403" s="34">
        <v>0.0435467429402973</v>
      </c>
      <c r="R403" s="34">
        <v>0.0355930287575767</v>
      </c>
    </row>
    <row r="404" spans="1:18" ht="12.75" customHeight="1">
      <c r="A404" s="6" t="s">
        <v>838</v>
      </c>
      <c r="B404" s="6" t="s">
        <v>824</v>
      </c>
      <c r="C404" s="6" t="s">
        <v>825</v>
      </c>
      <c r="D404" s="6" t="s">
        <v>217</v>
      </c>
      <c r="E404" s="6" t="s">
        <v>302</v>
      </c>
      <c r="F404" s="6"/>
      <c r="G404" s="6" t="s">
        <v>308</v>
      </c>
      <c r="H404" s="17" t="s">
        <v>831</v>
      </c>
      <c r="I404" s="34">
        <v>0.000197555998354366</v>
      </c>
      <c r="J404" s="34">
        <v>0.000149727115538362</v>
      </c>
      <c r="K404" s="34">
        <v>7.99604226933878E-05</v>
      </c>
      <c r="L404" s="34">
        <v>6.73529595480561E-05</v>
      </c>
      <c r="M404" s="34">
        <v>4.03258364833091E-05</v>
      </c>
      <c r="N404" s="34">
        <v>3.8475840590915E-05</v>
      </c>
      <c r="O404" s="34">
        <v>3.87610385357574E-05</v>
      </c>
      <c r="P404" s="34">
        <v>2.85130945973296E-05</v>
      </c>
      <c r="Q404" s="34">
        <v>2.54611284637724E-05</v>
      </c>
      <c r="R404" s="34">
        <v>2.0810710891831E-05</v>
      </c>
    </row>
    <row r="405" spans="1:18" ht="12.75" customHeight="1">
      <c r="A405" s="6" t="s">
        <v>838</v>
      </c>
      <c r="B405" s="6" t="s">
        <v>824</v>
      </c>
      <c r="C405" s="6" t="s">
        <v>825</v>
      </c>
      <c r="D405" s="6" t="s">
        <v>217</v>
      </c>
      <c r="E405" s="6" t="s">
        <v>309</v>
      </c>
      <c r="F405" s="6"/>
      <c r="G405" s="6" t="s">
        <v>310</v>
      </c>
      <c r="H405" s="17" t="s">
        <v>829</v>
      </c>
      <c r="I405" s="34">
        <v>6.40343430411343E-07</v>
      </c>
      <c r="J405" s="34">
        <v>1.48005498226859E-06</v>
      </c>
      <c r="K405" s="34">
        <v>1.86585994803481E-06</v>
      </c>
      <c r="L405" s="34">
        <v>1.10038670552611E-05</v>
      </c>
      <c r="M405" s="34">
        <v>1.89808450200859E-05</v>
      </c>
      <c r="N405" s="34">
        <v>1.770998794812E-05</v>
      </c>
      <c r="O405" s="34">
        <v>1.744128144576E-05</v>
      </c>
      <c r="P405" s="34">
        <v>1.366736315661E-05</v>
      </c>
      <c r="Q405" s="34">
        <v>1.3223381397525E-05</v>
      </c>
      <c r="R405" s="34">
        <v>1.2931767868305E-05</v>
      </c>
    </row>
    <row r="406" spans="1:18" ht="12.75" customHeight="1">
      <c r="A406" s="6" t="s">
        <v>838</v>
      </c>
      <c r="B406" s="6" t="s">
        <v>824</v>
      </c>
      <c r="C406" s="6" t="s">
        <v>825</v>
      </c>
      <c r="D406" s="6" t="s">
        <v>217</v>
      </c>
      <c r="E406" s="6" t="s">
        <v>309</v>
      </c>
      <c r="F406" s="6"/>
      <c r="G406" s="6" t="s">
        <v>311</v>
      </c>
      <c r="H406" s="17" t="s">
        <v>830</v>
      </c>
      <c r="I406" s="34">
        <v>0.000689217243908405</v>
      </c>
      <c r="J406" s="34">
        <v>0.00159301925695838</v>
      </c>
      <c r="K406" s="34">
        <v>0.0020082705464434</v>
      </c>
      <c r="L406" s="34">
        <v>0.0118437303546469</v>
      </c>
      <c r="M406" s="34">
        <v>0.0204295461942861</v>
      </c>
      <c r="N406" s="34">
        <v>0.0190616917478383</v>
      </c>
      <c r="O406" s="34">
        <v>0.0187724763890458</v>
      </c>
      <c r="P406" s="34">
        <v>0.0147105161370094</v>
      </c>
      <c r="Q406" s="34">
        <v>0.0142326477466902</v>
      </c>
      <c r="R406" s="34">
        <v>0.0139187769964799</v>
      </c>
    </row>
    <row r="407" spans="1:18" ht="12.75" customHeight="1">
      <c r="A407" s="6" t="s">
        <v>838</v>
      </c>
      <c r="B407" s="6" t="s">
        <v>824</v>
      </c>
      <c r="C407" s="6" t="s">
        <v>825</v>
      </c>
      <c r="D407" s="6" t="s">
        <v>217</v>
      </c>
      <c r="E407" s="6" t="s">
        <v>309</v>
      </c>
      <c r="F407" s="6"/>
      <c r="G407" s="6" t="s">
        <v>312</v>
      </c>
      <c r="H407" s="17" t="s">
        <v>831</v>
      </c>
      <c r="I407" s="34">
        <v>1.89053774692873E-06</v>
      </c>
      <c r="J407" s="34">
        <v>4.3696861381263E-06</v>
      </c>
      <c r="K407" s="34">
        <v>5.50872937038847E-06</v>
      </c>
      <c r="L407" s="34">
        <v>3.2487607496485E-05</v>
      </c>
      <c r="M407" s="34">
        <v>5.60386852973964E-05</v>
      </c>
      <c r="N407" s="34">
        <v>5.22866310849257E-05</v>
      </c>
      <c r="O407" s="34">
        <v>5.14933071255772E-05</v>
      </c>
      <c r="P407" s="34">
        <v>4.03512626528486E-05</v>
      </c>
      <c r="Q407" s="34">
        <v>3.90404593641215E-05</v>
      </c>
      <c r="R407" s="34">
        <v>3.81795051349957E-05</v>
      </c>
    </row>
    <row r="408" spans="1:18" ht="12.75" customHeight="1">
      <c r="A408" s="6" t="s">
        <v>838</v>
      </c>
      <c r="B408" s="6" t="s">
        <v>824</v>
      </c>
      <c r="C408" s="6" t="s">
        <v>825</v>
      </c>
      <c r="D408" s="6" t="s">
        <v>217</v>
      </c>
      <c r="E408" s="6" t="s">
        <v>309</v>
      </c>
      <c r="F408" s="6"/>
      <c r="G408" s="6" t="s">
        <v>313</v>
      </c>
      <c r="H408" s="17" t="s">
        <v>829</v>
      </c>
      <c r="I408" s="34">
        <v>0.000250581427996161</v>
      </c>
      <c r="J408" s="34">
        <v>0.000429980892031332</v>
      </c>
      <c r="K408" s="34">
        <v>0.000462514082410182</v>
      </c>
      <c r="L408" s="34">
        <v>0.000455324977088112</v>
      </c>
      <c r="M408" s="34">
        <v>0.000513593767792293</v>
      </c>
      <c r="N408" s="34">
        <v>0.000450767565863039</v>
      </c>
      <c r="O408" s="34">
        <v>0.000445505099473676</v>
      </c>
      <c r="P408" s="34">
        <v>0.000350431000523694</v>
      </c>
      <c r="Q408" s="34">
        <v>0.000313953396025422</v>
      </c>
      <c r="R408" s="34">
        <v>0.000299529286387294</v>
      </c>
    </row>
    <row r="409" spans="1:18" ht="12.75" customHeight="1">
      <c r="A409" s="6" t="s">
        <v>838</v>
      </c>
      <c r="B409" s="6" t="s">
        <v>824</v>
      </c>
      <c r="C409" s="6" t="s">
        <v>825</v>
      </c>
      <c r="D409" s="6" t="s">
        <v>217</v>
      </c>
      <c r="E409" s="6" t="s">
        <v>309</v>
      </c>
      <c r="F409" s="6"/>
      <c r="G409" s="6" t="s">
        <v>314</v>
      </c>
      <c r="H409" s="17" t="s">
        <v>830</v>
      </c>
      <c r="I409" s="34">
        <v>0.281899527528573</v>
      </c>
      <c r="J409" s="34">
        <v>0.484019268196491</v>
      </c>
      <c r="K409" s="34">
        <v>0.521644289493563</v>
      </c>
      <c r="L409" s="34">
        <v>0.513009440217439</v>
      </c>
      <c r="M409" s="34">
        <v>0.579383764534314</v>
      </c>
      <c r="N409" s="34">
        <v>0.508009718327036</v>
      </c>
      <c r="O409" s="34">
        <v>0.50443765367565</v>
      </c>
      <c r="P409" s="34">
        <v>0.398922961472866</v>
      </c>
      <c r="Q409" s="34">
        <v>0.355510365224295</v>
      </c>
      <c r="R409" s="34">
        <v>0.339176984058795</v>
      </c>
    </row>
    <row r="410" spans="1:18" ht="12.75" customHeight="1">
      <c r="A410" s="6" t="s">
        <v>838</v>
      </c>
      <c r="B410" s="6" t="s">
        <v>824</v>
      </c>
      <c r="C410" s="6" t="s">
        <v>825</v>
      </c>
      <c r="D410" s="6" t="s">
        <v>217</v>
      </c>
      <c r="E410" s="6" t="s">
        <v>309</v>
      </c>
      <c r="F410" s="6"/>
      <c r="G410" s="6" t="s">
        <v>315</v>
      </c>
      <c r="H410" s="17" t="s">
        <v>831</v>
      </c>
      <c r="I410" s="34">
        <v>0.000739811835036284</v>
      </c>
      <c r="J410" s="34">
        <v>0.00126946739552108</v>
      </c>
      <c r="K410" s="34">
        <v>0.00136551776711578</v>
      </c>
      <c r="L410" s="34">
        <v>0.00134429278949824</v>
      </c>
      <c r="M410" s="34">
        <v>0.00151632445729153</v>
      </c>
      <c r="N410" s="34">
        <v>0.00133083757540516</v>
      </c>
      <c r="O410" s="34">
        <v>0.00131530076987466</v>
      </c>
      <c r="P410" s="34">
        <v>0.00103460581106995</v>
      </c>
      <c r="Q410" s="34">
        <v>0.000926910026360771</v>
      </c>
      <c r="R410" s="34">
        <v>0.000884324559810106</v>
      </c>
    </row>
    <row r="411" spans="1:18" ht="12.75" customHeight="1">
      <c r="A411" s="6" t="s">
        <v>838</v>
      </c>
      <c r="B411" s="6" t="s">
        <v>824</v>
      </c>
      <c r="C411" s="6" t="s">
        <v>825</v>
      </c>
      <c r="D411" s="6" t="s">
        <v>217</v>
      </c>
      <c r="E411" s="6" t="s">
        <v>309</v>
      </c>
      <c r="F411" s="6"/>
      <c r="G411" s="6" t="s">
        <v>316</v>
      </c>
      <c r="H411" s="17" t="s">
        <v>829</v>
      </c>
      <c r="I411" s="34">
        <v>4.56813E-05</v>
      </c>
      <c r="J411" s="34">
        <v>4.18634999999998E-05</v>
      </c>
      <c r="K411" s="34">
        <v>3.44358000000001E-05</v>
      </c>
      <c r="L411" s="34">
        <v>3.85560000000001E-05</v>
      </c>
      <c r="M411" s="34">
        <v>6.21621000000001E-05</v>
      </c>
      <c r="N411" s="34">
        <v>7.68095999999998E-05</v>
      </c>
      <c r="O411" s="34">
        <v>3.38341884299999E-05</v>
      </c>
      <c r="P411" s="34">
        <v>3.13857161100001E-05</v>
      </c>
      <c r="Q411" s="34">
        <v>2.64339673712514E-05</v>
      </c>
      <c r="R411" s="34">
        <v>2.81994083280612E-05</v>
      </c>
    </row>
    <row r="412" spans="1:18" ht="12.75" customHeight="1">
      <c r="A412" s="6" t="s">
        <v>838</v>
      </c>
      <c r="B412" s="6" t="s">
        <v>824</v>
      </c>
      <c r="C412" s="6" t="s">
        <v>825</v>
      </c>
      <c r="D412" s="6" t="s">
        <v>217</v>
      </c>
      <c r="E412" s="6" t="s">
        <v>309</v>
      </c>
      <c r="F412" s="6"/>
      <c r="G412" s="6" t="s">
        <v>317</v>
      </c>
      <c r="H412" s="17" t="s">
        <v>830</v>
      </c>
      <c r="I412" s="34">
        <v>0.13044549</v>
      </c>
      <c r="J412" s="34">
        <v>0.11710705</v>
      </c>
      <c r="K412" s="34">
        <v>0.0963291400000004</v>
      </c>
      <c r="L412" s="34">
        <v>0.1078548</v>
      </c>
      <c r="M412" s="34">
        <v>0.17388943</v>
      </c>
      <c r="N412" s="34">
        <v>0.214863679999999</v>
      </c>
      <c r="O412" s="34">
        <v>0.0946462191689997</v>
      </c>
      <c r="P412" s="34">
        <v>0.0877969741130002</v>
      </c>
      <c r="Q412" s="34">
        <v>0.0741549709007274</v>
      </c>
      <c r="R412" s="34">
        <v>0.0791075465372383</v>
      </c>
    </row>
    <row r="413" spans="1:18" ht="12.75" customHeight="1">
      <c r="A413" s="6" t="s">
        <v>838</v>
      </c>
      <c r="B413" s="6" t="s">
        <v>824</v>
      </c>
      <c r="C413" s="6" t="s">
        <v>825</v>
      </c>
      <c r="D413" s="6" t="s">
        <v>217</v>
      </c>
      <c r="E413" s="6" t="s">
        <v>309</v>
      </c>
      <c r="F413" s="6"/>
      <c r="G413" s="6" t="s">
        <v>318</v>
      </c>
      <c r="H413" s="17" t="s">
        <v>831</v>
      </c>
      <c r="I413" s="34">
        <v>7.4927E-05</v>
      </c>
      <c r="J413" s="34">
        <v>6.86649999999998E-05</v>
      </c>
      <c r="K413" s="34">
        <v>5.64820000000002E-05</v>
      </c>
      <c r="L413" s="34">
        <v>6.32400000000002E-05</v>
      </c>
      <c r="M413" s="34">
        <v>0.000101959</v>
      </c>
      <c r="N413" s="34">
        <v>0.000125984</v>
      </c>
      <c r="O413" s="34">
        <v>5.54952296999998E-05</v>
      </c>
      <c r="P413" s="34">
        <v>5.14792169000002E-05</v>
      </c>
      <c r="Q413" s="34">
        <v>4.33573009793012E-05</v>
      </c>
      <c r="R413" s="34">
        <v>4.6252997786767E-05</v>
      </c>
    </row>
    <row r="414" spans="1:18" ht="12.75" customHeight="1">
      <c r="A414" s="6" t="s">
        <v>838</v>
      </c>
      <c r="B414" s="6" t="s">
        <v>824</v>
      </c>
      <c r="C414" s="6" t="s">
        <v>825</v>
      </c>
      <c r="D414" s="6" t="s">
        <v>217</v>
      </c>
      <c r="E414" s="6" t="s">
        <v>319</v>
      </c>
      <c r="F414" s="6"/>
      <c r="G414" s="6" t="s">
        <v>320</v>
      </c>
      <c r="H414" s="17" t="s">
        <v>829</v>
      </c>
      <c r="I414" s="34">
        <v>9.14196923521381E-06</v>
      </c>
      <c r="J414" s="34">
        <v>9.01833191113341E-06</v>
      </c>
      <c r="K414" s="34">
        <v>9.81045125947731E-06</v>
      </c>
      <c r="L414" s="34">
        <v>5.55406303742703E-06</v>
      </c>
      <c r="M414" s="34">
        <v>7.30481483849674E-06</v>
      </c>
      <c r="N414" s="34">
        <v>7.43922090716223E-06</v>
      </c>
      <c r="O414" s="34">
        <v>7.69214190095119E-06</v>
      </c>
      <c r="P414" s="34">
        <v>7.05543552680502E-06</v>
      </c>
      <c r="Q414" s="34">
        <v>5.13807627928454E-06</v>
      </c>
      <c r="R414" s="34">
        <v>3.91384728801777E-06</v>
      </c>
    </row>
    <row r="415" spans="1:18" ht="12.75" customHeight="1">
      <c r="A415" s="6" t="s">
        <v>838</v>
      </c>
      <c r="B415" s="6" t="s">
        <v>824</v>
      </c>
      <c r="C415" s="6" t="s">
        <v>825</v>
      </c>
      <c r="D415" s="6" t="s">
        <v>217</v>
      </c>
      <c r="E415" s="6" t="s">
        <v>319</v>
      </c>
      <c r="F415" s="6"/>
      <c r="G415" s="6" t="s">
        <v>321</v>
      </c>
      <c r="H415" s="17" t="s">
        <v>830</v>
      </c>
      <c r="I415" s="34">
        <v>0.0261054010383328</v>
      </c>
      <c r="J415" s="34">
        <v>0.0252274713302446</v>
      </c>
      <c r="K415" s="34">
        <v>0.027443309951776</v>
      </c>
      <c r="L415" s="34">
        <v>0.0155366832163369</v>
      </c>
      <c r="M415" s="34">
        <v>0.0204341566408107</v>
      </c>
      <c r="N415" s="34">
        <v>0.0208101380614639</v>
      </c>
      <c r="O415" s="34">
        <v>0.0215176477409148</v>
      </c>
      <c r="P415" s="34">
        <v>0.0197365543017027</v>
      </c>
      <c r="Q415" s="34">
        <v>0.014413799170776</v>
      </c>
      <c r="R415" s="34">
        <v>0.0109794805931588</v>
      </c>
    </row>
    <row r="416" spans="1:18" ht="12.75" customHeight="1">
      <c r="A416" s="6" t="s">
        <v>838</v>
      </c>
      <c r="B416" s="6" t="s">
        <v>824</v>
      </c>
      <c r="C416" s="6" t="s">
        <v>825</v>
      </c>
      <c r="D416" s="6" t="s">
        <v>217</v>
      </c>
      <c r="E416" s="6" t="s">
        <v>319</v>
      </c>
      <c r="F416" s="6"/>
      <c r="G416" s="6" t="s">
        <v>322</v>
      </c>
      <c r="H416" s="17" t="s">
        <v>831</v>
      </c>
      <c r="I416" s="34">
        <v>1.49947643540544E-05</v>
      </c>
      <c r="J416" s="34">
        <v>1.47919729759331E-05</v>
      </c>
      <c r="K416" s="34">
        <v>1.60912163515236E-05</v>
      </c>
      <c r="L416" s="34">
        <v>9.10983884445703E-06</v>
      </c>
      <c r="M416" s="34">
        <v>1.19814423276931E-05</v>
      </c>
      <c r="N416" s="34">
        <v>1.22018967260333E-05</v>
      </c>
      <c r="O416" s="34">
        <v>1.26167406840998E-05</v>
      </c>
      <c r="P416" s="34">
        <v>1.15724074778283E-05</v>
      </c>
      <c r="Q416" s="34">
        <v>8.42753252157782E-06</v>
      </c>
      <c r="R416" s="34">
        <v>6.4195378798175E-06</v>
      </c>
    </row>
    <row r="417" spans="1:18" ht="12.75" customHeight="1">
      <c r="A417" s="6" t="s">
        <v>838</v>
      </c>
      <c r="B417" s="6" t="s">
        <v>824</v>
      </c>
      <c r="C417" s="6" t="s">
        <v>825</v>
      </c>
      <c r="D417" s="6" t="s">
        <v>217</v>
      </c>
      <c r="E417" s="6" t="s">
        <v>319</v>
      </c>
      <c r="F417" s="6"/>
      <c r="G417" s="6" t="s">
        <v>323</v>
      </c>
      <c r="H417" s="17" t="s">
        <v>829</v>
      </c>
      <c r="I417" s="34">
        <v>1.40559812482227E-06</v>
      </c>
      <c r="J417" s="34">
        <v>3.00056922895093E-06</v>
      </c>
      <c r="K417" s="34">
        <v>1.32945273930507E-06</v>
      </c>
      <c r="L417" s="34">
        <v>2.08839829546592E-06</v>
      </c>
      <c r="M417" s="34">
        <v>9.16226103083924E-07</v>
      </c>
      <c r="N417" s="34">
        <v>1.28248110510725E-06</v>
      </c>
      <c r="O417" s="34">
        <v>6.20990616228064E-07</v>
      </c>
      <c r="P417" s="34">
        <v>6.5508016273114E-07</v>
      </c>
      <c r="Q417" s="34">
        <v>6.61475529106438E-07</v>
      </c>
      <c r="R417" s="34">
        <v>4.57878497838563E-07</v>
      </c>
    </row>
    <row r="418" spans="1:18" ht="12.75" customHeight="1">
      <c r="A418" s="6" t="s">
        <v>838</v>
      </c>
      <c r="B418" s="6" t="s">
        <v>824</v>
      </c>
      <c r="C418" s="6" t="s">
        <v>825</v>
      </c>
      <c r="D418" s="6" t="s">
        <v>217</v>
      </c>
      <c r="E418" s="6" t="s">
        <v>319</v>
      </c>
      <c r="F418" s="6"/>
      <c r="G418" s="6" t="s">
        <v>324</v>
      </c>
      <c r="H418" s="17" t="s">
        <v>830</v>
      </c>
      <c r="I418" s="34">
        <v>0.00401376353421469</v>
      </c>
      <c r="J418" s="34">
        <v>0.00839365582722939</v>
      </c>
      <c r="K418" s="34">
        <v>0.0037189505993153</v>
      </c>
      <c r="L418" s="34">
        <v>0.00584199036408905</v>
      </c>
      <c r="M418" s="34">
        <v>0.0025630092100554</v>
      </c>
      <c r="N418" s="34">
        <v>0.00358755428714394</v>
      </c>
      <c r="O418" s="34">
        <v>0.00173713089312051</v>
      </c>
      <c r="P418" s="34">
        <v>0.00183249143934367</v>
      </c>
      <c r="Q418" s="34">
        <v>0.0018556313520224</v>
      </c>
      <c r="R418" s="34">
        <v>0.00128448243150268</v>
      </c>
    </row>
    <row r="419" spans="1:18" ht="12.75" customHeight="1">
      <c r="A419" s="6" t="s">
        <v>838</v>
      </c>
      <c r="B419" s="6" t="s">
        <v>824</v>
      </c>
      <c r="C419" s="6" t="s">
        <v>825</v>
      </c>
      <c r="D419" s="6" t="s">
        <v>217</v>
      </c>
      <c r="E419" s="6" t="s">
        <v>319</v>
      </c>
      <c r="F419" s="6"/>
      <c r="G419" s="6" t="s">
        <v>325</v>
      </c>
      <c r="H419" s="17" t="s">
        <v>831</v>
      </c>
      <c r="I419" s="34">
        <v>2.30547840579313E-06</v>
      </c>
      <c r="J419" s="34">
        <v>4.92156857658618E-06</v>
      </c>
      <c r="K419" s="34">
        <v>2.18058385811943E-06</v>
      </c>
      <c r="L419" s="34">
        <v>3.42541519362135E-06</v>
      </c>
      <c r="M419" s="34">
        <v>1.502804719344E-06</v>
      </c>
      <c r="N419" s="34">
        <v>2.1035404369484E-06</v>
      </c>
      <c r="O419" s="34">
        <v>1.01855603719947E-06</v>
      </c>
      <c r="P419" s="34">
        <v>1.07447010818335E-06</v>
      </c>
      <c r="Q419" s="34">
        <v>1.08495986255553E-06</v>
      </c>
      <c r="R419" s="34">
        <v>7.51017641957432E-07</v>
      </c>
    </row>
    <row r="420" spans="1:18" ht="12.75" customHeight="1">
      <c r="A420" s="6" t="s">
        <v>838</v>
      </c>
      <c r="B420" s="6" t="s">
        <v>824</v>
      </c>
      <c r="C420" s="6" t="s">
        <v>825</v>
      </c>
      <c r="D420" s="6" t="s">
        <v>217</v>
      </c>
      <c r="E420" s="6" t="s">
        <v>319</v>
      </c>
      <c r="F420" s="6"/>
      <c r="G420" s="6" t="s">
        <v>326</v>
      </c>
      <c r="H420" s="17" t="s">
        <v>829</v>
      </c>
      <c r="I420" s="34">
        <v>0.000189875634571721</v>
      </c>
      <c r="J420" s="34">
        <v>0.000179332661522935</v>
      </c>
      <c r="K420" s="34">
        <v>0.0001997670752182</v>
      </c>
      <c r="L420" s="34">
        <v>0.000151843149927853</v>
      </c>
      <c r="M420" s="34">
        <v>0.000149335598233489</v>
      </c>
      <c r="N420" s="34">
        <v>0.000146054189467936</v>
      </c>
      <c r="O420" s="34">
        <v>0.000131096382081338</v>
      </c>
      <c r="P420" s="34">
        <v>0.000117010162899448</v>
      </c>
      <c r="Q420" s="34">
        <v>0.000103456303327366</v>
      </c>
      <c r="R420" s="34">
        <v>7.9700379329374E-05</v>
      </c>
    </row>
    <row r="421" spans="1:18" ht="12.75" customHeight="1">
      <c r="A421" s="6" t="s">
        <v>838</v>
      </c>
      <c r="B421" s="6" t="s">
        <v>824</v>
      </c>
      <c r="C421" s="6" t="s">
        <v>825</v>
      </c>
      <c r="D421" s="6" t="s">
        <v>217</v>
      </c>
      <c r="E421" s="6" t="s">
        <v>319</v>
      </c>
      <c r="F421" s="6"/>
      <c r="G421" s="6" t="s">
        <v>327</v>
      </c>
      <c r="H421" s="17" t="s">
        <v>830</v>
      </c>
      <c r="I421" s="34">
        <v>0.542200423165913</v>
      </c>
      <c r="J421" s="34">
        <v>0.501657027233735</v>
      </c>
      <c r="K421" s="34">
        <v>0.558819326284985</v>
      </c>
      <c r="L421" s="34">
        <v>0.424759118343154</v>
      </c>
      <c r="M421" s="34">
        <v>0.417744607333574</v>
      </c>
      <c r="N421" s="34">
        <v>0.408565343765597</v>
      </c>
      <c r="O421" s="34">
        <v>0.366723054002134</v>
      </c>
      <c r="P421" s="34">
        <v>0.327318905422952</v>
      </c>
      <c r="Q421" s="34">
        <v>0.290225037164919</v>
      </c>
      <c r="R421" s="34">
        <v>0.223582757250974</v>
      </c>
    </row>
    <row r="422" spans="1:18" ht="12.75" customHeight="1">
      <c r="A422" s="6" t="s">
        <v>838</v>
      </c>
      <c r="B422" s="6" t="s">
        <v>824</v>
      </c>
      <c r="C422" s="6" t="s">
        <v>825</v>
      </c>
      <c r="D422" s="6" t="s">
        <v>217</v>
      </c>
      <c r="E422" s="6" t="s">
        <v>319</v>
      </c>
      <c r="F422" s="6"/>
      <c r="G422" s="6" t="s">
        <v>328</v>
      </c>
      <c r="H422" s="17" t="s">
        <v>831</v>
      </c>
      <c r="I422" s="34">
        <v>0.000311436226017108</v>
      </c>
      <c r="J422" s="34">
        <v>0.000294143518900053</v>
      </c>
      <c r="K422" s="34">
        <v>0.000327660282103925</v>
      </c>
      <c r="L422" s="34">
        <v>0.000249054901998066</v>
      </c>
      <c r="M422" s="34">
        <v>0.000244941986520537</v>
      </c>
      <c r="N422" s="34">
        <v>0.000239559781666985</v>
      </c>
      <c r="O422" s="34">
        <v>0.000215025811879443</v>
      </c>
      <c r="P422" s="34">
        <v>0.000191921431210734</v>
      </c>
      <c r="Q422" s="34">
        <v>0.000169690232970812</v>
      </c>
      <c r="R422" s="34">
        <v>0.000130725489905322</v>
      </c>
    </row>
    <row r="423" spans="1:18" ht="12.75" customHeight="1">
      <c r="A423" s="6" t="s">
        <v>838</v>
      </c>
      <c r="B423" s="6" t="s">
        <v>824</v>
      </c>
      <c r="C423" s="6" t="s">
        <v>825</v>
      </c>
      <c r="D423" s="6" t="s">
        <v>217</v>
      </c>
      <c r="E423" s="6" t="s">
        <v>329</v>
      </c>
      <c r="F423" s="6"/>
      <c r="G423" s="6" t="s">
        <v>330</v>
      </c>
      <c r="H423" s="17" t="s">
        <v>829</v>
      </c>
      <c r="I423" s="34">
        <v>0.00348694865996233</v>
      </c>
      <c r="J423" s="34">
        <v>0.003240186388722</v>
      </c>
      <c r="K423" s="34">
        <v>0.00347010362719367</v>
      </c>
      <c r="L423" s="34">
        <v>0.00352883100567033</v>
      </c>
      <c r="M423" s="34">
        <v>0.003245648898803</v>
      </c>
      <c r="N423" s="34">
        <v>0.00350780040290467</v>
      </c>
      <c r="O423" s="34">
        <v>0.00343572305605634</v>
      </c>
      <c r="P423" s="34">
        <v>0.00380100035563208</v>
      </c>
      <c r="Q423" s="34">
        <v>0.00376069807420682</v>
      </c>
      <c r="R423" s="34">
        <v>0.003694300072659</v>
      </c>
    </row>
    <row r="424" spans="1:18" ht="12.75" customHeight="1">
      <c r="A424" s="6" t="s">
        <v>838</v>
      </c>
      <c r="B424" s="6" t="s">
        <v>824</v>
      </c>
      <c r="C424" s="6" t="s">
        <v>825</v>
      </c>
      <c r="D424" s="6" t="s">
        <v>217</v>
      </c>
      <c r="E424" s="6" t="s">
        <v>329</v>
      </c>
      <c r="F424" s="6"/>
      <c r="G424" s="6" t="s">
        <v>331</v>
      </c>
      <c r="H424" s="17" t="s">
        <v>830</v>
      </c>
      <c r="I424" s="34">
        <v>1.55086192781182</v>
      </c>
      <c r="J424" s="34">
        <v>1.44111147003159</v>
      </c>
      <c r="K424" s="34">
        <v>1.54336989895185</v>
      </c>
      <c r="L424" s="34">
        <v>1.5694895996648</v>
      </c>
      <c r="M424" s="34">
        <v>1.44354098642</v>
      </c>
      <c r="N424" s="34">
        <v>1.56013598872046</v>
      </c>
      <c r="O424" s="34">
        <v>1.52807873064601</v>
      </c>
      <c r="P424" s="34">
        <v>1.6905401581716</v>
      </c>
      <c r="Q424" s="34">
        <v>1.67261523871865</v>
      </c>
      <c r="R424" s="34">
        <v>1.64308393707786</v>
      </c>
    </row>
    <row r="425" spans="1:18" ht="12.75" customHeight="1">
      <c r="A425" s="6" t="s">
        <v>838</v>
      </c>
      <c r="B425" s="6" t="s">
        <v>824</v>
      </c>
      <c r="C425" s="6" t="s">
        <v>825</v>
      </c>
      <c r="D425" s="6" t="s">
        <v>217</v>
      </c>
      <c r="E425" s="6" t="s">
        <v>329</v>
      </c>
      <c r="F425" s="6"/>
      <c r="G425" s="6" t="s">
        <v>332</v>
      </c>
      <c r="H425" s="17" t="s">
        <v>831</v>
      </c>
      <c r="I425" s="34">
        <v>0.0077211006042023</v>
      </c>
      <c r="J425" s="34">
        <v>0.00717469843217014</v>
      </c>
      <c r="K425" s="34">
        <v>0.00768380088878597</v>
      </c>
      <c r="L425" s="34">
        <v>0.00781384008398431</v>
      </c>
      <c r="M425" s="34">
        <v>0.00718679399020664</v>
      </c>
      <c r="N425" s="34">
        <v>0.00776727232071748</v>
      </c>
      <c r="O425" s="34">
        <v>0.0076076724812676</v>
      </c>
      <c r="P425" s="34">
        <v>0.00841650078747102</v>
      </c>
      <c r="Q425" s="34">
        <v>0.00832726002145795</v>
      </c>
      <c r="R425" s="34">
        <v>0.0081802358751735</v>
      </c>
    </row>
    <row r="426" spans="1:18" ht="12.75" customHeight="1">
      <c r="A426" s="6" t="s">
        <v>838</v>
      </c>
      <c r="B426" s="6" t="s">
        <v>824</v>
      </c>
      <c r="C426" s="6" t="s">
        <v>825</v>
      </c>
      <c r="D426" s="6" t="s">
        <v>217</v>
      </c>
      <c r="E426" s="6" t="s">
        <v>329</v>
      </c>
      <c r="F426" s="6"/>
      <c r="G426" s="6" t="s">
        <v>333</v>
      </c>
      <c r="H426" s="17" t="s">
        <v>829</v>
      </c>
      <c r="I426" s="34">
        <v>0.00037577115902633</v>
      </c>
      <c r="J426" s="34">
        <v>0.00041877828508121</v>
      </c>
      <c r="K426" s="34">
        <v>0.000374356675511092</v>
      </c>
      <c r="L426" s="34">
        <v>0.000407945405665972</v>
      </c>
      <c r="M426" s="34">
        <v>0.000442176709045854</v>
      </c>
      <c r="N426" s="34">
        <v>0.000401718045025735</v>
      </c>
      <c r="O426" s="34">
        <v>0.000456443216662499</v>
      </c>
      <c r="P426" s="34">
        <v>0.000459406574737499</v>
      </c>
      <c r="Q426" s="34">
        <v>0.000368959627012499</v>
      </c>
      <c r="R426" s="34">
        <v>0.000533694452753935</v>
      </c>
    </row>
    <row r="427" spans="1:18" ht="12.75" customHeight="1">
      <c r="A427" s="6" t="s">
        <v>838</v>
      </c>
      <c r="B427" s="6" t="s">
        <v>824</v>
      </c>
      <c r="C427" s="6" t="s">
        <v>825</v>
      </c>
      <c r="D427" s="6" t="s">
        <v>217</v>
      </c>
      <c r="E427" s="6" t="s">
        <v>329</v>
      </c>
      <c r="F427" s="6"/>
      <c r="G427" s="6" t="s">
        <v>334</v>
      </c>
      <c r="H427" s="17" t="s">
        <v>830</v>
      </c>
      <c r="I427" s="34">
        <v>0.436013836901979</v>
      </c>
      <c r="J427" s="34">
        <v>0.485915756181531</v>
      </c>
      <c r="K427" s="34">
        <v>0.434372586981918</v>
      </c>
      <c r="L427" s="34">
        <v>0.473346177050517</v>
      </c>
      <c r="M427" s="34">
        <v>0.513065356051618</v>
      </c>
      <c r="N427" s="34">
        <v>0.466120461767956</v>
      </c>
      <c r="O427" s="34">
        <v>0.529619033936964</v>
      </c>
      <c r="P427" s="34">
        <v>0.533057470052559</v>
      </c>
      <c r="Q427" s="34">
        <v>0.428110297374821</v>
      </c>
      <c r="R427" s="34">
        <v>0.619254992004962</v>
      </c>
    </row>
    <row r="428" spans="1:18" ht="12.75" customHeight="1">
      <c r="A428" s="6" t="s">
        <v>838</v>
      </c>
      <c r="B428" s="6" t="s">
        <v>824</v>
      </c>
      <c r="C428" s="6" t="s">
        <v>825</v>
      </c>
      <c r="D428" s="6" t="s">
        <v>217</v>
      </c>
      <c r="E428" s="6" t="s">
        <v>329</v>
      </c>
      <c r="F428" s="6"/>
      <c r="G428" s="6" t="s">
        <v>335</v>
      </c>
      <c r="H428" s="17" t="s">
        <v>831</v>
      </c>
      <c r="I428" s="34">
        <v>0.00110941961236345</v>
      </c>
      <c r="J428" s="34">
        <v>0.00123639303214453</v>
      </c>
      <c r="K428" s="34">
        <v>0.0011052435181756</v>
      </c>
      <c r="L428" s="34">
        <v>0.00120441024529954</v>
      </c>
      <c r="M428" s="34">
        <v>0.00130547409337347</v>
      </c>
      <c r="N428" s="34">
        <v>0.00118602470436169</v>
      </c>
      <c r="O428" s="34">
        <v>0.00134759425871786</v>
      </c>
      <c r="P428" s="34">
        <v>0.00135634322065357</v>
      </c>
      <c r="Q428" s="34">
        <v>0.00108930937498928</v>
      </c>
      <c r="R428" s="34">
        <v>0.00157566933670209</v>
      </c>
    </row>
    <row r="429" spans="1:18" ht="12.75" customHeight="1">
      <c r="A429" s="6" t="s">
        <v>838</v>
      </c>
      <c r="B429" s="6" t="s">
        <v>824</v>
      </c>
      <c r="C429" s="6" t="s">
        <v>825</v>
      </c>
      <c r="D429" s="6" t="s">
        <v>217</v>
      </c>
      <c r="E429" s="6" t="s">
        <v>329</v>
      </c>
      <c r="F429" s="6"/>
      <c r="G429" s="6" t="s">
        <v>336</v>
      </c>
      <c r="H429" s="17" t="s">
        <v>829</v>
      </c>
      <c r="I429" s="34">
        <v>3.39490699893298E-07</v>
      </c>
      <c r="J429" s="34">
        <v>2.54706323868142E-06</v>
      </c>
      <c r="K429" s="34">
        <v>3.14494514873106E-06</v>
      </c>
      <c r="L429" s="34">
        <v>1.96757377408891E-05</v>
      </c>
      <c r="M429" s="34">
        <v>3.17265087097059E-05</v>
      </c>
      <c r="N429" s="34">
        <v>3.10772563974E-05</v>
      </c>
      <c r="O429" s="34">
        <v>3.061787388354E-05</v>
      </c>
      <c r="P429" s="34">
        <v>2.953248735654E-05</v>
      </c>
      <c r="Q429" s="34">
        <v>3.2468946824925E-05</v>
      </c>
      <c r="R429" s="34">
        <v>3.1644754423425E-05</v>
      </c>
    </row>
    <row r="430" spans="1:18" ht="12.75" customHeight="1">
      <c r="A430" s="6" t="s">
        <v>838</v>
      </c>
      <c r="B430" s="6" t="s">
        <v>824</v>
      </c>
      <c r="C430" s="6" t="s">
        <v>825</v>
      </c>
      <c r="D430" s="6" t="s">
        <v>217</v>
      </c>
      <c r="E430" s="6" t="s">
        <v>329</v>
      </c>
      <c r="F430" s="6"/>
      <c r="G430" s="6" t="s">
        <v>337</v>
      </c>
      <c r="H430" s="17" t="s">
        <v>830</v>
      </c>
      <c r="I430" s="34">
        <v>0.000365402116115549</v>
      </c>
      <c r="J430" s="34">
        <v>0.00274146625397053</v>
      </c>
      <c r="K430" s="34">
        <v>0.0033849811284222</v>
      </c>
      <c r="L430" s="34">
        <v>0.0211774761692003</v>
      </c>
      <c r="M430" s="34">
        <v>0.0341480147265553</v>
      </c>
      <c r="N430" s="34">
        <v>0.0334492086358906</v>
      </c>
      <c r="O430" s="34">
        <v>0.0329547640377803</v>
      </c>
      <c r="P430" s="34">
        <v>0.0317865360601251</v>
      </c>
      <c r="Q430" s="34">
        <v>0.0349471189685012</v>
      </c>
      <c r="R430" s="34">
        <v>0.0340600205952936</v>
      </c>
    </row>
    <row r="431" spans="1:18" ht="12.75" customHeight="1">
      <c r="A431" s="6" t="s">
        <v>838</v>
      </c>
      <c r="B431" s="6" t="s">
        <v>824</v>
      </c>
      <c r="C431" s="6" t="s">
        <v>825</v>
      </c>
      <c r="D431" s="6" t="s">
        <v>217</v>
      </c>
      <c r="E431" s="6" t="s">
        <v>329</v>
      </c>
      <c r="F431" s="6"/>
      <c r="G431" s="6" t="s">
        <v>338</v>
      </c>
      <c r="H431" s="17" t="s">
        <v>831</v>
      </c>
      <c r="I431" s="34">
        <v>1.00230587587545E-06</v>
      </c>
      <c r="J431" s="34">
        <v>7.51990099039276E-06</v>
      </c>
      <c r="K431" s="34">
        <v>9.28507615339645E-06</v>
      </c>
      <c r="L431" s="34">
        <v>5.80902733302441E-05</v>
      </c>
      <c r="M431" s="34">
        <v>9.3668740000084E-05</v>
      </c>
      <c r="N431" s="34">
        <v>9.17518998399429E-05</v>
      </c>
      <c r="O431" s="34">
        <v>9.03956276561657E-05</v>
      </c>
      <c r="P431" s="34">
        <v>8.71911531478801E-05</v>
      </c>
      <c r="Q431" s="34">
        <v>9.58607001497786E-05</v>
      </c>
      <c r="R431" s="34">
        <v>9.34273702024929E-05</v>
      </c>
    </row>
    <row r="432" spans="1:18" ht="12.75" customHeight="1">
      <c r="A432" s="6" t="s">
        <v>838</v>
      </c>
      <c r="B432" s="6" t="s">
        <v>824</v>
      </c>
      <c r="C432" s="6" t="s">
        <v>825</v>
      </c>
      <c r="D432" s="6" t="s">
        <v>217</v>
      </c>
      <c r="E432" s="6" t="s">
        <v>329</v>
      </c>
      <c r="F432" s="6"/>
      <c r="G432" s="6" t="s">
        <v>339</v>
      </c>
      <c r="H432" s="17" t="s">
        <v>829</v>
      </c>
      <c r="I432" s="34">
        <v>0.00013285068656991</v>
      </c>
      <c r="J432" s="34">
        <v>0.0007399647557348</v>
      </c>
      <c r="K432" s="34">
        <v>0.000779576956581183</v>
      </c>
      <c r="L432" s="34">
        <v>0.000814155132106827</v>
      </c>
      <c r="M432" s="34">
        <v>0.000858472693384811</v>
      </c>
      <c r="N432" s="34">
        <v>0.000791001058893698</v>
      </c>
      <c r="O432" s="34">
        <v>0.000782076649160142</v>
      </c>
      <c r="P432" s="34">
        <v>0.000757212563514893</v>
      </c>
      <c r="Q432" s="34">
        <v>0.000770887249985999</v>
      </c>
      <c r="R432" s="34">
        <v>0.000732964804725654</v>
      </c>
    </row>
    <row r="433" spans="1:18" ht="12.75" customHeight="1">
      <c r="A433" s="6" t="s">
        <v>838</v>
      </c>
      <c r="B433" s="6" t="s">
        <v>824</v>
      </c>
      <c r="C433" s="6" t="s">
        <v>825</v>
      </c>
      <c r="D433" s="6" t="s">
        <v>217</v>
      </c>
      <c r="E433" s="6" t="s">
        <v>329</v>
      </c>
      <c r="F433" s="6"/>
      <c r="G433" s="6" t="s">
        <v>340</v>
      </c>
      <c r="H433" s="17" t="s">
        <v>830</v>
      </c>
      <c r="I433" s="34">
        <v>0.14945459476142</v>
      </c>
      <c r="J433" s="34">
        <v>0.832960734301317</v>
      </c>
      <c r="K433" s="34">
        <v>0.879242131401084</v>
      </c>
      <c r="L433" s="34">
        <v>0.917299268850462</v>
      </c>
      <c r="M433" s="34">
        <v>0.968440763954821</v>
      </c>
      <c r="N433" s="34">
        <v>0.891448843165146</v>
      </c>
      <c r="O433" s="34">
        <v>0.885531748936059</v>
      </c>
      <c r="P433" s="34">
        <v>0.861994166755797</v>
      </c>
      <c r="Q433" s="34">
        <v>0.872927037129685</v>
      </c>
      <c r="R433" s="34">
        <v>0.829984923633286</v>
      </c>
    </row>
    <row r="434" spans="1:18" ht="12.75" customHeight="1">
      <c r="A434" s="6" t="s">
        <v>838</v>
      </c>
      <c r="B434" s="6" t="s">
        <v>824</v>
      </c>
      <c r="C434" s="6" t="s">
        <v>825</v>
      </c>
      <c r="D434" s="6" t="s">
        <v>217</v>
      </c>
      <c r="E434" s="6" t="s">
        <v>329</v>
      </c>
      <c r="F434" s="6"/>
      <c r="G434" s="6" t="s">
        <v>341</v>
      </c>
      <c r="H434" s="17" t="s">
        <v>831</v>
      </c>
      <c r="I434" s="34">
        <v>0.000392225836539735</v>
      </c>
      <c r="J434" s="34">
        <v>0.00218465785026465</v>
      </c>
      <c r="K434" s="34">
        <v>0.0023016081575254</v>
      </c>
      <c r="L434" s="34">
        <v>0.00240369610431539</v>
      </c>
      <c r="M434" s="34">
        <v>0.00253453842808849</v>
      </c>
      <c r="N434" s="34">
        <v>0.00233533645959092</v>
      </c>
      <c r="O434" s="34">
        <v>0.00230898820228233</v>
      </c>
      <c r="P434" s="34">
        <v>0.00223557994942492</v>
      </c>
      <c r="Q434" s="34">
        <v>0.002275952833292</v>
      </c>
      <c r="R434" s="34">
        <v>0.00216399132823764</v>
      </c>
    </row>
    <row r="435" spans="1:18" ht="12.75" customHeight="1">
      <c r="A435" s="6" t="s">
        <v>838</v>
      </c>
      <c r="B435" s="6" t="s">
        <v>824</v>
      </c>
      <c r="C435" s="6" t="s">
        <v>825</v>
      </c>
      <c r="D435" s="6" t="s">
        <v>217</v>
      </c>
      <c r="E435" s="6" t="s">
        <v>329</v>
      </c>
      <c r="F435" s="6"/>
      <c r="G435" s="6" t="s">
        <v>342</v>
      </c>
      <c r="H435" s="17" t="s">
        <v>829</v>
      </c>
      <c r="I435" s="34">
        <v>8.173305E-06</v>
      </c>
      <c r="J435" s="34">
        <v>1.093743E-05</v>
      </c>
      <c r="K435" s="34">
        <v>2.85768E-06</v>
      </c>
      <c r="L435" s="34">
        <v>1.163484E-05</v>
      </c>
      <c r="M435" s="34">
        <v>1.1082015E-05</v>
      </c>
      <c r="N435" s="34">
        <v>1.097145E-05</v>
      </c>
      <c r="O435" s="34">
        <v>8.292375E-06</v>
      </c>
      <c r="P435" s="34">
        <v>8.224335E-06</v>
      </c>
      <c r="Q435" s="34">
        <v>2.951235E-06</v>
      </c>
      <c r="R435" s="34">
        <v>8.24985E-07</v>
      </c>
    </row>
    <row r="436" spans="1:18" ht="12.75" customHeight="1">
      <c r="A436" s="6" t="s">
        <v>838</v>
      </c>
      <c r="B436" s="6" t="s">
        <v>824</v>
      </c>
      <c r="C436" s="6" t="s">
        <v>825</v>
      </c>
      <c r="D436" s="6" t="s">
        <v>217</v>
      </c>
      <c r="E436" s="6" t="s">
        <v>329</v>
      </c>
      <c r="F436" s="6"/>
      <c r="G436" s="6" t="s">
        <v>343</v>
      </c>
      <c r="H436" s="17" t="s">
        <v>830</v>
      </c>
      <c r="I436" s="34">
        <v>0.00937335375</v>
      </c>
      <c r="J436" s="34">
        <v>0.0125433225</v>
      </c>
      <c r="K436" s="34">
        <v>0.00327726</v>
      </c>
      <c r="L436" s="34">
        <v>0.01334313</v>
      </c>
      <c r="M436" s="34">
        <v>0.01270913625</v>
      </c>
      <c r="N436" s="34">
        <v>0.0125823375</v>
      </c>
      <c r="O436" s="34">
        <v>0.00950990625</v>
      </c>
      <c r="P436" s="34">
        <v>0.00943187625</v>
      </c>
      <c r="Q436" s="34">
        <v>0.00338455125</v>
      </c>
      <c r="R436" s="34">
        <v>0.00094611375</v>
      </c>
    </row>
    <row r="437" spans="1:18" ht="12.75" customHeight="1">
      <c r="A437" s="6" t="s">
        <v>838</v>
      </c>
      <c r="B437" s="6" t="s">
        <v>824</v>
      </c>
      <c r="C437" s="6" t="s">
        <v>825</v>
      </c>
      <c r="D437" s="6" t="s">
        <v>217</v>
      </c>
      <c r="E437" s="6" t="s">
        <v>329</v>
      </c>
      <c r="F437" s="6"/>
      <c r="G437" s="6" t="s">
        <v>344</v>
      </c>
      <c r="H437" s="17" t="s">
        <v>831</v>
      </c>
      <c r="I437" s="34">
        <v>2.413071E-05</v>
      </c>
      <c r="J437" s="34">
        <v>3.229146E-05</v>
      </c>
      <c r="K437" s="34">
        <v>8.43696E-06</v>
      </c>
      <c r="L437" s="34">
        <v>3.435048E-05</v>
      </c>
      <c r="M437" s="34">
        <v>3.271833E-05</v>
      </c>
      <c r="N437" s="34">
        <v>3.23919E-05</v>
      </c>
      <c r="O437" s="34">
        <v>2.448225E-05</v>
      </c>
      <c r="P437" s="34">
        <v>2.428137E-05</v>
      </c>
      <c r="Q437" s="34">
        <v>8.71317E-06</v>
      </c>
      <c r="R437" s="34">
        <v>2.43567E-06</v>
      </c>
    </row>
    <row r="438" spans="1:18" ht="12.75" customHeight="1">
      <c r="A438" s="6" t="s">
        <v>838</v>
      </c>
      <c r="B438" s="6" t="s">
        <v>824</v>
      </c>
      <c r="C438" s="6" t="s">
        <v>825</v>
      </c>
      <c r="D438" s="6" t="s">
        <v>217</v>
      </c>
      <c r="E438" s="6" t="s">
        <v>329</v>
      </c>
      <c r="F438" s="6"/>
      <c r="G438" s="6" t="s">
        <v>345</v>
      </c>
      <c r="H438" s="17" t="s">
        <v>829</v>
      </c>
      <c r="I438" s="34">
        <v>0.00048230305066944</v>
      </c>
      <c r="J438" s="34">
        <v>0.00051627184480872</v>
      </c>
      <c r="K438" s="34">
        <v>0.00074500110175491</v>
      </c>
      <c r="L438" s="34">
        <v>0.00054349986866175</v>
      </c>
      <c r="M438" s="34">
        <v>0.00038913577464762</v>
      </c>
      <c r="N438" s="34">
        <v>0.00014205171146166</v>
      </c>
      <c r="O438" s="34">
        <v>0.00024323903027424</v>
      </c>
      <c r="P438" s="34">
        <v>0.00015508132194555</v>
      </c>
      <c r="Q438" s="34">
        <v>0.00036066334393089</v>
      </c>
      <c r="R438" s="34">
        <v>0.00050086003913946</v>
      </c>
    </row>
    <row r="439" spans="1:18" ht="12.75" customHeight="1">
      <c r="A439" s="6" t="s">
        <v>838</v>
      </c>
      <c r="B439" s="6" t="s">
        <v>824</v>
      </c>
      <c r="C439" s="6" t="s">
        <v>825</v>
      </c>
      <c r="D439" s="6" t="s">
        <v>217</v>
      </c>
      <c r="E439" s="6" t="s">
        <v>329</v>
      </c>
      <c r="F439" s="6"/>
      <c r="G439" s="6" t="s">
        <v>346</v>
      </c>
      <c r="H439" s="17" t="s">
        <v>830</v>
      </c>
      <c r="I439" s="34">
        <v>1.44644981576959</v>
      </c>
      <c r="J439" s="34">
        <v>1.54832384695491</v>
      </c>
      <c r="K439" s="34">
        <v>2.23429378040592</v>
      </c>
      <c r="L439" s="34">
        <v>1.62998198706271</v>
      </c>
      <c r="M439" s="34">
        <v>1.1670367184432</v>
      </c>
      <c r="N439" s="34">
        <v>0.426019847040731</v>
      </c>
      <c r="O439" s="34">
        <v>0.729485434603411</v>
      </c>
      <c r="P439" s="34">
        <v>0.465096269339559</v>
      </c>
      <c r="Q439" s="34">
        <v>1.08164654289369</v>
      </c>
      <c r="R439" s="34">
        <v>1.50210310785729</v>
      </c>
    </row>
    <row r="440" spans="1:18" ht="12.75" customHeight="1">
      <c r="A440" s="6" t="s">
        <v>838</v>
      </c>
      <c r="B440" s="6" t="s">
        <v>824</v>
      </c>
      <c r="C440" s="6" t="s">
        <v>825</v>
      </c>
      <c r="D440" s="6" t="s">
        <v>217</v>
      </c>
      <c r="E440" s="6" t="s">
        <v>329</v>
      </c>
      <c r="F440" s="6"/>
      <c r="G440" s="6" t="s">
        <v>347</v>
      </c>
      <c r="H440" s="17" t="s">
        <v>831</v>
      </c>
      <c r="I440" s="34">
        <v>0.00071197117003584</v>
      </c>
      <c r="J440" s="34">
        <v>0.00076211558043192</v>
      </c>
      <c r="K440" s="34">
        <v>0.00109976353116201</v>
      </c>
      <c r="L440" s="34">
        <v>0.00080230932992925</v>
      </c>
      <c r="M440" s="34">
        <v>0.00057443852447982</v>
      </c>
      <c r="N440" s="34">
        <v>0.00020969538358626</v>
      </c>
      <c r="O440" s="34">
        <v>0.00035906713992864</v>
      </c>
      <c r="P440" s="34">
        <v>0.00022892957049105</v>
      </c>
      <c r="Q440" s="34">
        <v>0.00053240779342179</v>
      </c>
      <c r="R440" s="34">
        <v>0.00073936481968206</v>
      </c>
    </row>
    <row r="441" spans="1:18" ht="12.75" customHeight="1">
      <c r="A441" s="6" t="s">
        <v>838</v>
      </c>
      <c r="B441" s="6" t="s">
        <v>824</v>
      </c>
      <c r="C441" s="6" t="s">
        <v>825</v>
      </c>
      <c r="D441" s="6" t="s">
        <v>217</v>
      </c>
      <c r="E441" s="6" t="s">
        <v>329</v>
      </c>
      <c r="F441" s="6"/>
      <c r="G441" s="6" t="s">
        <v>348</v>
      </c>
      <c r="H441" s="17" t="s">
        <v>829</v>
      </c>
      <c r="I441" s="34">
        <v>2.62824477350813E-05</v>
      </c>
      <c r="J441" s="34">
        <v>2.87107991099998E-05</v>
      </c>
      <c r="K441" s="34">
        <v>3.14121647700001E-05</v>
      </c>
      <c r="L441" s="34">
        <v>8.05486544184774E-05</v>
      </c>
      <c r="M441" s="34">
        <v>5.69345666435059E-05</v>
      </c>
      <c r="N441" s="34">
        <v>4.97509921281111E-05</v>
      </c>
      <c r="O441" s="34">
        <v>5.73780327049254E-05</v>
      </c>
      <c r="P441" s="34">
        <v>5.07087865202215E-05</v>
      </c>
      <c r="Q441" s="34">
        <v>4.76538230625819E-05</v>
      </c>
      <c r="R441" s="34">
        <v>4.26738169427625E-05</v>
      </c>
    </row>
    <row r="442" spans="1:18" ht="12.75" customHeight="1">
      <c r="A442" s="6" t="s">
        <v>838</v>
      </c>
      <c r="B442" s="6" t="s">
        <v>824</v>
      </c>
      <c r="C442" s="6" t="s">
        <v>825</v>
      </c>
      <c r="D442" s="6" t="s">
        <v>217</v>
      </c>
      <c r="E442" s="6" t="s">
        <v>329</v>
      </c>
      <c r="F442" s="6"/>
      <c r="G442" s="6" t="s">
        <v>349</v>
      </c>
      <c r="H442" s="17" t="s">
        <v>830</v>
      </c>
      <c r="I442" s="34">
        <v>0.07505098964351</v>
      </c>
      <c r="J442" s="34">
        <v>0.0803142830129995</v>
      </c>
      <c r="K442" s="34">
        <v>0.0878709603910002</v>
      </c>
      <c r="L442" s="34">
        <v>0.225323140693381</v>
      </c>
      <c r="M442" s="34">
        <v>0.15926616605514</v>
      </c>
      <c r="N442" s="34">
        <v>0.13917116157742</v>
      </c>
      <c r="O442" s="34">
        <v>0.160506697836477</v>
      </c>
      <c r="P442" s="34">
        <v>0.141850452027731</v>
      </c>
      <c r="Q442" s="34">
        <v>0.13368284120519</v>
      </c>
      <c r="R442" s="34">
        <v>0.119712474830967</v>
      </c>
    </row>
    <row r="443" spans="1:18" ht="12.75" customHeight="1">
      <c r="A443" s="6" t="s">
        <v>838</v>
      </c>
      <c r="B443" s="6" t="s">
        <v>824</v>
      </c>
      <c r="C443" s="6" t="s">
        <v>825</v>
      </c>
      <c r="D443" s="6" t="s">
        <v>217</v>
      </c>
      <c r="E443" s="6" t="s">
        <v>329</v>
      </c>
      <c r="F443" s="6"/>
      <c r="G443" s="6" t="s">
        <v>350</v>
      </c>
      <c r="H443" s="17" t="s">
        <v>831</v>
      </c>
      <c r="I443" s="34">
        <v>4.31087767083344E-05</v>
      </c>
      <c r="J443" s="34">
        <v>4.70917868999997E-05</v>
      </c>
      <c r="K443" s="34">
        <v>5.15225983000002E-05</v>
      </c>
      <c r="L443" s="34">
        <v>0.000132116840580572</v>
      </c>
      <c r="M443" s="34">
        <v>9.33847389390837E-05</v>
      </c>
      <c r="N443" s="34">
        <v>8.16021564006055E-05</v>
      </c>
      <c r="O443" s="34">
        <v>9.41121171350628E-05</v>
      </c>
      <c r="P443" s="34">
        <v>8.31731419114745E-05</v>
      </c>
      <c r="Q443" s="34">
        <v>7.81623552878327E-05</v>
      </c>
      <c r="R443" s="34">
        <v>6.99940912817798E-05</v>
      </c>
    </row>
    <row r="444" spans="1:18" ht="12.75" customHeight="1">
      <c r="A444" s="6" t="s">
        <v>838</v>
      </c>
      <c r="B444" s="6" t="s">
        <v>824</v>
      </c>
      <c r="C444" s="6" t="s">
        <v>825</v>
      </c>
      <c r="D444" s="6" t="s">
        <v>217</v>
      </c>
      <c r="E444" s="6" t="s">
        <v>329</v>
      </c>
      <c r="F444" s="6"/>
      <c r="G444" s="6" t="s">
        <v>1007</v>
      </c>
      <c r="H444" s="17" t="s">
        <v>829</v>
      </c>
      <c r="I444" s="34">
        <v>0.00032352873969547</v>
      </c>
      <c r="J444" s="34">
        <v>0.000332072785309202</v>
      </c>
      <c r="K444" s="34">
        <v>0.000378405133317326</v>
      </c>
      <c r="L444" s="34">
        <v>0.000319251967886478</v>
      </c>
      <c r="M444" s="34">
        <v>0.000339586797343944</v>
      </c>
      <c r="N444" s="34">
        <v>0.000343294416917378</v>
      </c>
      <c r="O444" s="34">
        <v>0.000327412541187046</v>
      </c>
      <c r="P444" s="34">
        <v>0.000318282714685631</v>
      </c>
      <c r="Q444" s="34">
        <v>0.000269264016</v>
      </c>
      <c r="R444" s="34">
        <v>0.0002241590904</v>
      </c>
    </row>
    <row r="445" spans="1:18" ht="12.75" customHeight="1">
      <c r="A445" s="6" t="s">
        <v>838</v>
      </c>
      <c r="B445" s="6" t="s">
        <v>824</v>
      </c>
      <c r="C445" s="6" t="s">
        <v>825</v>
      </c>
      <c r="D445" s="6" t="s">
        <v>217</v>
      </c>
      <c r="E445" s="6" t="s">
        <v>329</v>
      </c>
      <c r="F445" s="6"/>
      <c r="G445" s="6" t="s">
        <v>1008</v>
      </c>
      <c r="H445" s="17" t="s">
        <v>830</v>
      </c>
      <c r="I445" s="34">
        <v>0.52401385077025</v>
      </c>
      <c r="J445" s="34">
        <v>0.537852492269063</v>
      </c>
      <c r="K445" s="34">
        <v>0.612896187360316</v>
      </c>
      <c r="L445" s="34">
        <v>0.517086838145019</v>
      </c>
      <c r="M445" s="34">
        <v>0.5500228063647</v>
      </c>
      <c r="N445" s="34">
        <v>0.556027973051575</v>
      </c>
      <c r="O445" s="34">
        <v>0.530304376233749</v>
      </c>
      <c r="P445" s="34">
        <v>0.515516955659077</v>
      </c>
      <c r="Q445" s="34">
        <v>0.43612222528</v>
      </c>
      <c r="R445" s="34">
        <v>0.363066564832</v>
      </c>
    </row>
    <row r="446" spans="1:18" ht="12.75" customHeight="1">
      <c r="A446" s="6" t="s">
        <v>838</v>
      </c>
      <c r="B446" s="6" t="s">
        <v>824</v>
      </c>
      <c r="C446" s="6" t="s">
        <v>825</v>
      </c>
      <c r="D446" s="6" t="s">
        <v>217</v>
      </c>
      <c r="E446" s="6" t="s">
        <v>329</v>
      </c>
      <c r="F446" s="6"/>
      <c r="G446" s="6" t="s">
        <v>1009</v>
      </c>
      <c r="H446" s="17" t="s">
        <v>831</v>
      </c>
      <c r="I446" s="34">
        <v>0.00095518008862472</v>
      </c>
      <c r="J446" s="34">
        <v>0.000980405366150977</v>
      </c>
      <c r="K446" s="34">
        <v>0.00111719610788925</v>
      </c>
      <c r="L446" s="34">
        <v>0.000942553428998173</v>
      </c>
      <c r="M446" s="34">
        <v>0.00100258959215831</v>
      </c>
      <c r="N446" s="34">
        <v>0.00101353589756559</v>
      </c>
      <c r="O446" s="34">
        <v>0.00096664655017128</v>
      </c>
      <c r="P446" s="34">
        <v>0.000939691824309959</v>
      </c>
      <c r="Q446" s="34">
        <v>0.000794969952</v>
      </c>
      <c r="R446" s="34">
        <v>0.0006618030288</v>
      </c>
    </row>
    <row r="447" spans="1:18" ht="12.75" customHeight="1">
      <c r="A447" s="6" t="s">
        <v>838</v>
      </c>
      <c r="B447" s="6" t="s">
        <v>824</v>
      </c>
      <c r="C447" s="6" t="s">
        <v>825</v>
      </c>
      <c r="D447" s="6" t="s">
        <v>217</v>
      </c>
      <c r="E447" s="6" t="s">
        <v>329</v>
      </c>
      <c r="F447" s="6"/>
      <c r="G447" s="6" t="s">
        <v>351</v>
      </c>
      <c r="H447" s="17" t="s">
        <v>829</v>
      </c>
      <c r="I447" s="34">
        <v>0</v>
      </c>
      <c r="J447" s="34">
        <v>0</v>
      </c>
      <c r="K447" s="34">
        <v>0</v>
      </c>
      <c r="L447" s="34">
        <v>0</v>
      </c>
      <c r="M447" s="34">
        <v>0</v>
      </c>
      <c r="N447" s="34">
        <v>0</v>
      </c>
      <c r="O447" s="34">
        <v>0</v>
      </c>
      <c r="P447" s="34">
        <v>0</v>
      </c>
      <c r="Q447" s="34">
        <v>1.0537188036E-05</v>
      </c>
      <c r="R447" s="34">
        <v>2.734845E-06</v>
      </c>
    </row>
    <row r="448" spans="1:18" ht="12.75" customHeight="1">
      <c r="A448" s="6" t="s">
        <v>838</v>
      </c>
      <c r="B448" s="6" t="s">
        <v>824</v>
      </c>
      <c r="C448" s="6" t="s">
        <v>825</v>
      </c>
      <c r="D448" s="6" t="s">
        <v>217</v>
      </c>
      <c r="E448" s="6" t="s">
        <v>329</v>
      </c>
      <c r="F448" s="6"/>
      <c r="G448" s="6" t="s">
        <v>352</v>
      </c>
      <c r="H448" s="17" t="s">
        <v>830</v>
      </c>
      <c r="I448" s="34">
        <v>0</v>
      </c>
      <c r="J448" s="34">
        <v>0</v>
      </c>
      <c r="K448" s="34">
        <v>0</v>
      </c>
      <c r="L448" s="34">
        <v>0</v>
      </c>
      <c r="M448" s="34">
        <v>0</v>
      </c>
      <c r="N448" s="34">
        <v>0</v>
      </c>
      <c r="O448" s="34">
        <v>0</v>
      </c>
      <c r="P448" s="34">
        <v>0</v>
      </c>
      <c r="Q448" s="34">
        <v>0.0131698124754705</v>
      </c>
      <c r="R448" s="34">
        <v>0.00341812214761904</v>
      </c>
    </row>
    <row r="449" spans="1:18" ht="12.75" customHeight="1">
      <c r="A449" s="6" t="s">
        <v>838</v>
      </c>
      <c r="B449" s="6" t="s">
        <v>824</v>
      </c>
      <c r="C449" s="6" t="s">
        <v>825</v>
      </c>
      <c r="D449" s="6" t="s">
        <v>217</v>
      </c>
      <c r="E449" s="6" t="s">
        <v>329</v>
      </c>
      <c r="F449" s="6"/>
      <c r="G449" s="6" t="s">
        <v>353</v>
      </c>
      <c r="H449" s="17" t="s">
        <v>831</v>
      </c>
      <c r="I449" s="34">
        <v>0</v>
      </c>
      <c r="J449" s="34">
        <v>0</v>
      </c>
      <c r="K449" s="34">
        <v>0</v>
      </c>
      <c r="L449" s="34">
        <v>0</v>
      </c>
      <c r="M449" s="34">
        <v>0</v>
      </c>
      <c r="N449" s="34">
        <v>0</v>
      </c>
      <c r="O449" s="34">
        <v>0</v>
      </c>
      <c r="P449" s="34">
        <v>0</v>
      </c>
      <c r="Q449" s="34">
        <v>3.11097932491428E-05</v>
      </c>
      <c r="R449" s="34">
        <v>8.07430428571428E-06</v>
      </c>
    </row>
    <row r="450" spans="1:18" ht="12.75" customHeight="1">
      <c r="A450" s="6" t="s">
        <v>838</v>
      </c>
      <c r="B450" s="6" t="s">
        <v>824</v>
      </c>
      <c r="C450" s="6" t="s">
        <v>825</v>
      </c>
      <c r="D450" s="6" t="s">
        <v>217</v>
      </c>
      <c r="E450" s="6" t="s">
        <v>329</v>
      </c>
      <c r="F450" s="6"/>
      <c r="G450" s="6" t="s">
        <v>354</v>
      </c>
      <c r="H450" s="17" t="s">
        <v>829</v>
      </c>
      <c r="I450" s="34">
        <v>1.6132487615656E-05</v>
      </c>
      <c r="J450" s="34">
        <v>2.10638528000543E-05</v>
      </c>
      <c r="K450" s="34">
        <v>2.51583616564218E-05</v>
      </c>
      <c r="L450" s="34">
        <v>7.12820065480871E-06</v>
      </c>
      <c r="M450" s="34">
        <v>4.83497358380846E-06</v>
      </c>
      <c r="N450" s="34">
        <v>4.2659459409344E-06</v>
      </c>
      <c r="O450" s="34">
        <v>2.88872296939796E-06</v>
      </c>
      <c r="P450" s="34">
        <v>5.09993798488195E-06</v>
      </c>
      <c r="Q450" s="34">
        <v>6.24393236544108E-06</v>
      </c>
      <c r="R450" s="34">
        <v>5.1895017997299E-06</v>
      </c>
    </row>
    <row r="451" spans="1:18" ht="12.75" customHeight="1">
      <c r="A451" s="6" t="s">
        <v>838</v>
      </c>
      <c r="B451" s="6" t="s">
        <v>824</v>
      </c>
      <c r="C451" s="6" t="s">
        <v>825</v>
      </c>
      <c r="D451" s="6" t="s">
        <v>217</v>
      </c>
      <c r="E451" s="6" t="s">
        <v>329</v>
      </c>
      <c r="F451" s="6"/>
      <c r="G451" s="6" t="s">
        <v>355</v>
      </c>
      <c r="H451" s="17" t="s">
        <v>830</v>
      </c>
      <c r="I451" s="34">
        <v>0.0460672146358178</v>
      </c>
      <c r="J451" s="34">
        <v>0.0589230633618451</v>
      </c>
      <c r="K451" s="34">
        <v>0.0703768561256626</v>
      </c>
      <c r="L451" s="34">
        <v>0.0199401041597744</v>
      </c>
      <c r="M451" s="34">
        <v>0.0135251350992568</v>
      </c>
      <c r="N451" s="34">
        <v>0.011933363063344</v>
      </c>
      <c r="O451" s="34">
        <v>0.00808078219005661</v>
      </c>
      <c r="P451" s="34">
        <v>0.0142663344582386</v>
      </c>
      <c r="Q451" s="34">
        <v>0.0175160473024173</v>
      </c>
      <c r="R451" s="34">
        <v>0.0145580627207238</v>
      </c>
    </row>
    <row r="452" spans="1:18" ht="12.75" customHeight="1">
      <c r="A452" s="6" t="s">
        <v>838</v>
      </c>
      <c r="B452" s="6" t="s">
        <v>824</v>
      </c>
      <c r="C452" s="6" t="s">
        <v>825</v>
      </c>
      <c r="D452" s="6" t="s">
        <v>217</v>
      </c>
      <c r="E452" s="6" t="s">
        <v>329</v>
      </c>
      <c r="F452" s="6"/>
      <c r="G452" s="6" t="s">
        <v>356</v>
      </c>
      <c r="H452" s="17" t="s">
        <v>831</v>
      </c>
      <c r="I452" s="34">
        <v>2.64606939727692E-05</v>
      </c>
      <c r="J452" s="34">
        <v>3.45491765503537E-05</v>
      </c>
      <c r="K452" s="34">
        <v>4.12650376375173E-05</v>
      </c>
      <c r="L452" s="34">
        <v>1.16917576877815E-05</v>
      </c>
      <c r="M452" s="34">
        <v>7.93037995227843E-06</v>
      </c>
      <c r="N452" s="34">
        <v>6.9970541888342E-06</v>
      </c>
      <c r="O452" s="34">
        <v>4.73811703975326E-06</v>
      </c>
      <c r="P452" s="34">
        <v>8.36497764716087E-06</v>
      </c>
      <c r="Q452" s="34">
        <v>1.02413705464907E-05</v>
      </c>
      <c r="R452" s="34">
        <v>8.51188125881623E-06</v>
      </c>
    </row>
    <row r="453" spans="1:18" ht="12.75" customHeight="1">
      <c r="A453" s="6" t="s">
        <v>838</v>
      </c>
      <c r="B453" s="6" t="s">
        <v>824</v>
      </c>
      <c r="C453" s="6" t="s">
        <v>825</v>
      </c>
      <c r="D453" s="6" t="s">
        <v>217</v>
      </c>
      <c r="E453" s="6" t="s">
        <v>329</v>
      </c>
      <c r="F453" s="6"/>
      <c r="G453" s="6" t="s">
        <v>357</v>
      </c>
      <c r="H453" s="17" t="s">
        <v>829</v>
      </c>
      <c r="I453" s="34">
        <v>8.30750402138496E-05</v>
      </c>
      <c r="J453" s="34">
        <v>6.20513869963052E-05</v>
      </c>
      <c r="K453" s="34">
        <v>7.80310116474853E-05</v>
      </c>
      <c r="L453" s="34">
        <v>7.17191316379463E-05</v>
      </c>
      <c r="M453" s="34">
        <v>7.59758647201962E-05</v>
      </c>
      <c r="N453" s="34">
        <v>6.96333356818225E-05</v>
      </c>
      <c r="O453" s="34">
        <v>6.84223156311866E-05</v>
      </c>
      <c r="P453" s="34">
        <v>5.55958162365104E-05</v>
      </c>
      <c r="Q453" s="34">
        <v>4.49426991244573E-05</v>
      </c>
      <c r="R453" s="34">
        <v>3.94048352781004E-05</v>
      </c>
    </row>
    <row r="454" spans="1:18" ht="12.75" customHeight="1">
      <c r="A454" s="6" t="s">
        <v>838</v>
      </c>
      <c r="B454" s="6" t="s">
        <v>824</v>
      </c>
      <c r="C454" s="6" t="s">
        <v>825</v>
      </c>
      <c r="D454" s="6" t="s">
        <v>217</v>
      </c>
      <c r="E454" s="6" t="s">
        <v>329</v>
      </c>
      <c r="F454" s="6"/>
      <c r="G454" s="6" t="s">
        <v>358</v>
      </c>
      <c r="H454" s="17" t="s">
        <v>830</v>
      </c>
      <c r="I454" s="34">
        <v>0.23722539261066</v>
      </c>
      <c r="J454" s="34">
        <v>0.173579726481199</v>
      </c>
      <c r="K454" s="34">
        <v>0.218280401365214</v>
      </c>
      <c r="L454" s="34">
        <v>0.200623835433768</v>
      </c>
      <c r="M454" s="34">
        <v>0.212531426865438</v>
      </c>
      <c r="N454" s="34">
        <v>0.194789124735341</v>
      </c>
      <c r="O454" s="34">
        <v>0.191401472350309</v>
      </c>
      <c r="P454" s="34">
        <v>0.155521206583297</v>
      </c>
      <c r="Q454" s="34">
        <v>0.12607734960734</v>
      </c>
      <c r="R454" s="34">
        <v>0.110542029970629</v>
      </c>
    </row>
    <row r="455" spans="1:18" ht="12.75" customHeight="1">
      <c r="A455" s="6" t="s">
        <v>838</v>
      </c>
      <c r="B455" s="6" t="s">
        <v>824</v>
      </c>
      <c r="C455" s="6" t="s">
        <v>825</v>
      </c>
      <c r="D455" s="6" t="s">
        <v>217</v>
      </c>
      <c r="E455" s="6" t="s">
        <v>329</v>
      </c>
      <c r="F455" s="6"/>
      <c r="G455" s="6" t="s">
        <v>359</v>
      </c>
      <c r="H455" s="17" t="s">
        <v>831</v>
      </c>
      <c r="I455" s="34">
        <v>0.000136260647969806</v>
      </c>
      <c r="J455" s="34">
        <v>0.000101777407242617</v>
      </c>
      <c r="K455" s="34">
        <v>0.000127987373601696</v>
      </c>
      <c r="L455" s="34">
        <v>0.00011763455453843</v>
      </c>
      <c r="M455" s="34">
        <v>0.000124616497689211</v>
      </c>
      <c r="N455" s="34">
        <v>0.00011421340773209</v>
      </c>
      <c r="O455" s="34">
        <v>0.000112227078548507</v>
      </c>
      <c r="P455" s="34">
        <v>9.11889049381917E-05</v>
      </c>
      <c r="Q455" s="34">
        <v>7.37155382464643E-05</v>
      </c>
      <c r="R455" s="34">
        <v>6.46322695037626E-05</v>
      </c>
    </row>
    <row r="456" spans="1:18" ht="12.75" customHeight="1">
      <c r="A456" s="6" t="s">
        <v>838</v>
      </c>
      <c r="B456" s="6" t="s">
        <v>824</v>
      </c>
      <c r="C456" s="6" t="s">
        <v>825</v>
      </c>
      <c r="D456" s="6" t="s">
        <v>217</v>
      </c>
      <c r="E456" s="6" t="s">
        <v>329</v>
      </c>
      <c r="F456" s="6"/>
      <c r="G456" s="6" t="s">
        <v>360</v>
      </c>
      <c r="H456" s="17" t="s">
        <v>829</v>
      </c>
      <c r="I456" s="34">
        <v>5.76146692195199E-05</v>
      </c>
      <c r="J456" s="34">
        <v>0.00016578229033548</v>
      </c>
      <c r="K456" s="34">
        <v>0.00017809038173052</v>
      </c>
      <c r="L456" s="34">
        <v>0.00016717464463644</v>
      </c>
      <c r="M456" s="34">
        <v>0.00015053564415456</v>
      </c>
      <c r="N456" s="34">
        <v>0.00014969715526584</v>
      </c>
      <c r="O456" s="34">
        <v>6.53317126736399E-05</v>
      </c>
      <c r="P456" s="34">
        <v>6.41041303064399E-05</v>
      </c>
      <c r="Q456" s="34">
        <v>6.82127662129199E-05</v>
      </c>
      <c r="R456" s="34">
        <v>7.29170931484799E-05</v>
      </c>
    </row>
    <row r="457" spans="1:18" ht="12.75" customHeight="1">
      <c r="A457" s="6" t="s">
        <v>838</v>
      </c>
      <c r="B457" s="6" t="s">
        <v>824</v>
      </c>
      <c r="C457" s="6" t="s">
        <v>825</v>
      </c>
      <c r="D457" s="6" t="s">
        <v>217</v>
      </c>
      <c r="E457" s="6" t="s">
        <v>329</v>
      </c>
      <c r="F457" s="6"/>
      <c r="G457" s="6" t="s">
        <v>361</v>
      </c>
      <c r="H457" s="17" t="s">
        <v>830</v>
      </c>
      <c r="I457" s="34">
        <v>0.0649033821350687</v>
      </c>
      <c r="J457" s="34">
        <v>0.186755065795381</v>
      </c>
      <c r="K457" s="34">
        <v>0.200620228435158</v>
      </c>
      <c r="L457" s="34">
        <v>0.188323563965843</v>
      </c>
      <c r="M457" s="34">
        <v>0.169579597867446</v>
      </c>
      <c r="N457" s="34">
        <v>0.168635033479629</v>
      </c>
      <c r="O457" s="34">
        <v>0.0735966928325115</v>
      </c>
      <c r="P457" s="34">
        <v>0.0722138115531435</v>
      </c>
      <c r="Q457" s="34">
        <v>0.0768422225100147</v>
      </c>
      <c r="R457" s="34">
        <v>0.082141684138851</v>
      </c>
    </row>
    <row r="458" spans="1:18" ht="12.75" customHeight="1">
      <c r="A458" s="6" t="s">
        <v>838</v>
      </c>
      <c r="B458" s="6" t="s">
        <v>824</v>
      </c>
      <c r="C458" s="6" t="s">
        <v>825</v>
      </c>
      <c r="D458" s="6" t="s">
        <v>217</v>
      </c>
      <c r="E458" s="6" t="s">
        <v>329</v>
      </c>
      <c r="F458" s="6"/>
      <c r="G458" s="6" t="s">
        <v>362</v>
      </c>
      <c r="H458" s="17" t="s">
        <v>831</v>
      </c>
      <c r="I458" s="34">
        <v>0.00017010045198144</v>
      </c>
      <c r="J458" s="34">
        <v>0.000489452476228559</v>
      </c>
      <c r="K458" s="34">
        <v>0.000525790650823439</v>
      </c>
      <c r="L458" s="34">
        <v>0.000493563236545679</v>
      </c>
      <c r="M458" s="34">
        <v>0.000444438568456319</v>
      </c>
      <c r="N458" s="34">
        <v>0.000441963029832479</v>
      </c>
      <c r="O458" s="34">
        <v>0.00019288410408408</v>
      </c>
      <c r="P458" s="34">
        <v>0.00018925981328568</v>
      </c>
      <c r="Q458" s="34">
        <v>0.00020139007167624</v>
      </c>
      <c r="R458" s="34">
        <v>0.00021527903691456</v>
      </c>
    </row>
    <row r="459" spans="1:18" ht="12.75" customHeight="1">
      <c r="A459" s="6" t="s">
        <v>838</v>
      </c>
      <c r="B459" s="6" t="s">
        <v>824</v>
      </c>
      <c r="C459" s="6" t="s">
        <v>825</v>
      </c>
      <c r="D459" s="6" t="s">
        <v>217</v>
      </c>
      <c r="E459" s="6" t="s">
        <v>329</v>
      </c>
      <c r="F459" s="6"/>
      <c r="G459" s="6" t="s">
        <v>363</v>
      </c>
      <c r="H459" s="17" t="s">
        <v>829</v>
      </c>
      <c r="I459" s="34">
        <v>0.0249738600888</v>
      </c>
      <c r="J459" s="34">
        <v>0.0281569871331</v>
      </c>
      <c r="K459" s="34">
        <v>0.0172855127088</v>
      </c>
      <c r="L459" s="34">
        <v>0.0168086612169</v>
      </c>
      <c r="M459" s="34">
        <v>0.0169717020165</v>
      </c>
      <c r="N459" s="34">
        <v>0.0186929743896</v>
      </c>
      <c r="O459" s="34">
        <v>0.0172053986202</v>
      </c>
      <c r="P459" s="34">
        <v>0.0175257860085</v>
      </c>
      <c r="Q459" s="34">
        <v>0.0156035812842</v>
      </c>
      <c r="R459" s="34">
        <v>0.0145344731868</v>
      </c>
    </row>
    <row r="460" spans="1:18" ht="12.75" customHeight="1">
      <c r="A460" s="6" t="s">
        <v>838</v>
      </c>
      <c r="B460" s="6" t="s">
        <v>824</v>
      </c>
      <c r="C460" s="6" t="s">
        <v>825</v>
      </c>
      <c r="D460" s="6" t="s">
        <v>217</v>
      </c>
      <c r="E460" s="6" t="s">
        <v>329</v>
      </c>
      <c r="F460" s="6"/>
      <c r="G460" s="6" t="s">
        <v>364</v>
      </c>
      <c r="H460" s="17" t="s">
        <v>831</v>
      </c>
      <c r="I460" s="34">
        <v>0.0491548992224</v>
      </c>
      <c r="J460" s="34">
        <v>0.0554201016587999</v>
      </c>
      <c r="K460" s="34">
        <v>0.0340222789824</v>
      </c>
      <c r="L460" s="34">
        <v>0.0330837141412</v>
      </c>
      <c r="M460" s="34">
        <v>0.0334046198419999</v>
      </c>
      <c r="N460" s="34">
        <v>0.0367925210208</v>
      </c>
      <c r="O460" s="34">
        <v>0.0338645941096</v>
      </c>
      <c r="P460" s="34">
        <v>0.0344951978579999</v>
      </c>
      <c r="Q460" s="34">
        <v>0.0307118107816</v>
      </c>
      <c r="R460" s="34">
        <v>0.0286075345264001</v>
      </c>
    </row>
    <row r="461" spans="1:18" ht="12.75" customHeight="1">
      <c r="A461" s="6" t="s">
        <v>838</v>
      </c>
      <c r="B461" s="6" t="s">
        <v>824</v>
      </c>
      <c r="C461" s="6" t="s">
        <v>825</v>
      </c>
      <c r="D461" s="6" t="s">
        <v>826</v>
      </c>
      <c r="E461" s="6"/>
      <c r="F461" s="6"/>
      <c r="G461" s="6" t="s">
        <v>365</v>
      </c>
      <c r="H461" s="17" t="s">
        <v>829</v>
      </c>
      <c r="I461" s="34">
        <v>0.001825036575</v>
      </c>
      <c r="J461" s="34">
        <v>0.0024766269</v>
      </c>
      <c r="K461" s="34">
        <v>0.001489866075</v>
      </c>
      <c r="L461" s="34">
        <v>0.0015050431125</v>
      </c>
      <c r="M461" s="34">
        <v>0.00152022015</v>
      </c>
      <c r="N461" s="34">
        <v>0.0016239867</v>
      </c>
      <c r="O461" s="34">
        <v>0.0015432085125</v>
      </c>
      <c r="P461" s="34">
        <v>0.0011524500375</v>
      </c>
      <c r="Q461" s="34">
        <v>0.000928682662499999</v>
      </c>
      <c r="R461" s="34">
        <v>0.001093498125</v>
      </c>
    </row>
    <row r="462" spans="1:18" ht="12.75" customHeight="1">
      <c r="A462" s="6" t="s">
        <v>838</v>
      </c>
      <c r="B462" s="6" t="s">
        <v>824</v>
      </c>
      <c r="C462" s="6" t="s">
        <v>825</v>
      </c>
      <c r="D462" s="6" t="s">
        <v>826</v>
      </c>
      <c r="E462" s="6"/>
      <c r="F462" s="6"/>
      <c r="G462" s="6" t="s">
        <v>366</v>
      </c>
      <c r="H462" s="17" t="s">
        <v>830</v>
      </c>
      <c r="I462" s="34">
        <v>2.11762180369047</v>
      </c>
      <c r="J462" s="34">
        <v>2.8736734347619</v>
      </c>
      <c r="K462" s="34">
        <v>1.72871762035714</v>
      </c>
      <c r="L462" s="34">
        <v>1.74632780196428</v>
      </c>
      <c r="M462" s="34">
        <v>1.76393798357143</v>
      </c>
      <c r="N462" s="34">
        <v>1.88434012333333</v>
      </c>
      <c r="O462" s="34">
        <v>1.79061178196428</v>
      </c>
      <c r="P462" s="34">
        <v>1.33720790065476</v>
      </c>
      <c r="Q462" s="34">
        <v>1.07756670839286</v>
      </c>
      <c r="R462" s="34">
        <v>1.2688049672619</v>
      </c>
    </row>
    <row r="463" spans="1:18" ht="12.75" customHeight="1">
      <c r="A463" s="6" t="s">
        <v>838</v>
      </c>
      <c r="B463" s="6" t="s">
        <v>824</v>
      </c>
      <c r="C463" s="6" t="s">
        <v>825</v>
      </c>
      <c r="D463" s="6" t="s">
        <v>826</v>
      </c>
      <c r="E463" s="6"/>
      <c r="F463" s="6"/>
      <c r="G463" s="6" t="s">
        <v>367</v>
      </c>
      <c r="H463" s="17" t="s">
        <v>831</v>
      </c>
      <c r="I463" s="34">
        <v>0.00538820322142856</v>
      </c>
      <c r="J463" s="34">
        <v>0.00731194608571428</v>
      </c>
      <c r="K463" s="34">
        <v>0.00439865222142857</v>
      </c>
      <c r="L463" s="34">
        <v>0.00444346061785714</v>
      </c>
      <c r="M463" s="34">
        <v>0.00448826901428571</v>
      </c>
      <c r="N463" s="34">
        <v>0.00479462739999999</v>
      </c>
      <c r="O463" s="34">
        <v>0.00455613941785714</v>
      </c>
      <c r="P463" s="34">
        <v>0.00340247153928571</v>
      </c>
      <c r="Q463" s="34">
        <v>0.00274182500357143</v>
      </c>
      <c r="R463" s="34">
        <v>0.00322842303571428</v>
      </c>
    </row>
    <row r="464" spans="1:18" ht="12.75" customHeight="1">
      <c r="A464" s="6" t="s">
        <v>838</v>
      </c>
      <c r="B464" s="6" t="s">
        <v>824</v>
      </c>
      <c r="C464" s="6" t="s">
        <v>825</v>
      </c>
      <c r="D464" s="6" t="s">
        <v>826</v>
      </c>
      <c r="E464" s="6"/>
      <c r="F464" s="6"/>
      <c r="G464" s="6" t="s">
        <v>368</v>
      </c>
      <c r="H464" s="17" t="s">
        <v>829</v>
      </c>
      <c r="I464" s="34">
        <v>2.767520421666E-05</v>
      </c>
      <c r="J464" s="34">
        <v>3.162154378383E-05</v>
      </c>
      <c r="K464" s="34">
        <v>4.060425480111E-05</v>
      </c>
      <c r="L464" s="34">
        <v>3.829294846377E-05</v>
      </c>
      <c r="M464" s="34">
        <v>3.878085905694E-05</v>
      </c>
      <c r="N464" s="34">
        <v>6.83051884515E-05</v>
      </c>
      <c r="O464" s="34">
        <v>7.037639286678E-05</v>
      </c>
      <c r="P464" s="34">
        <v>6.161993838E-05</v>
      </c>
      <c r="Q464" s="34">
        <v>0.00010706085402012</v>
      </c>
      <c r="R464" s="34">
        <v>8.215019001189E-05</v>
      </c>
    </row>
    <row r="465" spans="1:18" ht="12.75" customHeight="1">
      <c r="A465" s="6" t="s">
        <v>838</v>
      </c>
      <c r="B465" s="6" t="s">
        <v>824</v>
      </c>
      <c r="C465" s="6" t="s">
        <v>825</v>
      </c>
      <c r="D465" s="6" t="s">
        <v>826</v>
      </c>
      <c r="E465" s="6"/>
      <c r="F465" s="6"/>
      <c r="G465" s="6" t="s">
        <v>369</v>
      </c>
      <c r="H465" s="17" t="s">
        <v>830</v>
      </c>
      <c r="I465" s="34">
        <v>0.0829992553126308</v>
      </c>
      <c r="J465" s="34">
        <v>0.0948345155955054</v>
      </c>
      <c r="K465" s="34">
        <v>0.121774093684472</v>
      </c>
      <c r="L465" s="34">
        <v>0.114842375916583</v>
      </c>
      <c r="M465" s="34">
        <v>0.116305643019337</v>
      </c>
      <c r="N465" s="34">
        <v>0.20485051279407</v>
      </c>
      <c r="O465" s="34">
        <v>0.211062153464276</v>
      </c>
      <c r="P465" s="34">
        <v>0.1848011294844</v>
      </c>
      <c r="Q465" s="34">
        <v>0.321080599342245</v>
      </c>
      <c r="R465" s="34">
        <v>0.246372331759468</v>
      </c>
    </row>
    <row r="466" spans="1:18" ht="12.75" customHeight="1">
      <c r="A466" s="6" t="s">
        <v>838</v>
      </c>
      <c r="B466" s="6" t="s">
        <v>824</v>
      </c>
      <c r="C466" s="6" t="s">
        <v>825</v>
      </c>
      <c r="D466" s="6" t="s">
        <v>826</v>
      </c>
      <c r="E466" s="6"/>
      <c r="F466" s="6"/>
      <c r="G466" s="6" t="s">
        <v>370</v>
      </c>
      <c r="H466" s="17" t="s">
        <v>831</v>
      </c>
      <c r="I466" s="34">
        <v>4.085387289126E-05</v>
      </c>
      <c r="J466" s="34">
        <v>4.667942177613E-05</v>
      </c>
      <c r="K466" s="34">
        <v>5.993961423021E-05</v>
      </c>
      <c r="L466" s="34">
        <v>5.652768582747E-05</v>
      </c>
      <c r="M466" s="34">
        <v>5.724793479834E-05</v>
      </c>
      <c r="N466" s="34">
        <v>0.0001008314686665</v>
      </c>
      <c r="O466" s="34">
        <v>0.00010388896089858</v>
      </c>
      <c r="P466" s="34">
        <v>9.096276618E-05</v>
      </c>
      <c r="Q466" s="34">
        <v>0.00015804221307732</v>
      </c>
      <c r="R466" s="34">
        <v>0.00012126932811279</v>
      </c>
    </row>
    <row r="467" spans="1:18" ht="12.75" customHeight="1">
      <c r="A467" s="6" t="s">
        <v>838</v>
      </c>
      <c r="B467" s="6" t="s">
        <v>824</v>
      </c>
      <c r="C467" s="6" t="s">
        <v>825</v>
      </c>
      <c r="D467" s="6" t="s">
        <v>826</v>
      </c>
      <c r="E467" s="6"/>
      <c r="F467" s="6"/>
      <c r="G467" s="6" t="s">
        <v>371</v>
      </c>
      <c r="H467" s="17" t="s">
        <v>829</v>
      </c>
      <c r="I467" s="34">
        <v>0</v>
      </c>
      <c r="J467" s="34">
        <v>1.4805885E-06</v>
      </c>
      <c r="K467" s="34">
        <v>0</v>
      </c>
      <c r="L467" s="34">
        <v>1.0958241E-05</v>
      </c>
      <c r="M467" s="34">
        <v>0</v>
      </c>
      <c r="N467" s="34">
        <v>5.08303949999999E-06</v>
      </c>
      <c r="O467" s="34">
        <v>3.677895E-06</v>
      </c>
      <c r="P467" s="34">
        <v>1.69654695E-05</v>
      </c>
      <c r="Q467" s="34">
        <v>7.09173599999999E-06</v>
      </c>
      <c r="R467" s="34">
        <v>6.22412999999999E-06</v>
      </c>
    </row>
    <row r="468" spans="1:18" ht="12.75" customHeight="1">
      <c r="A468" s="6" t="s">
        <v>838</v>
      </c>
      <c r="B468" s="6" t="s">
        <v>824</v>
      </c>
      <c r="C468" s="6" t="s">
        <v>825</v>
      </c>
      <c r="D468" s="6" t="s">
        <v>826</v>
      </c>
      <c r="E468" s="6"/>
      <c r="F468" s="6"/>
      <c r="G468" s="6" t="s">
        <v>372</v>
      </c>
      <c r="H468" s="17" t="s">
        <v>830</v>
      </c>
      <c r="I468" s="34">
        <v>0</v>
      </c>
      <c r="J468" s="34">
        <v>0.00185050061095238</v>
      </c>
      <c r="K468" s="34">
        <v>0</v>
      </c>
      <c r="L468" s="34">
        <v>0.0136960618466667</v>
      </c>
      <c r="M468" s="34">
        <v>0</v>
      </c>
      <c r="N468" s="34">
        <v>0.00635299254333333</v>
      </c>
      <c r="O468" s="34">
        <v>0.00459678495714285</v>
      </c>
      <c r="P468" s="34">
        <v>0.0212041439433333</v>
      </c>
      <c r="Q468" s="34">
        <v>0.00886354432761904</v>
      </c>
      <c r="R468" s="34">
        <v>0.00777917454285713</v>
      </c>
    </row>
    <row r="469" spans="1:18" ht="12.75" customHeight="1">
      <c r="A469" s="6" t="s">
        <v>838</v>
      </c>
      <c r="B469" s="6" t="s">
        <v>824</v>
      </c>
      <c r="C469" s="6" t="s">
        <v>825</v>
      </c>
      <c r="D469" s="6" t="s">
        <v>826</v>
      </c>
      <c r="E469" s="6"/>
      <c r="F469" s="6"/>
      <c r="G469" s="6" t="s">
        <v>373</v>
      </c>
      <c r="H469" s="17" t="s">
        <v>831</v>
      </c>
      <c r="I469" s="34">
        <v>0</v>
      </c>
      <c r="J469" s="34">
        <v>4.37126128571428E-06</v>
      </c>
      <c r="K469" s="34">
        <v>0</v>
      </c>
      <c r="L469" s="34">
        <v>3.2352902E-05</v>
      </c>
      <c r="M469" s="34">
        <v>0</v>
      </c>
      <c r="N469" s="34">
        <v>1.5007069E-05</v>
      </c>
      <c r="O469" s="34">
        <v>1.08585471428571E-05</v>
      </c>
      <c r="P469" s="34">
        <v>5.00885289999999E-05</v>
      </c>
      <c r="Q469" s="34">
        <v>2.09375062857143E-05</v>
      </c>
      <c r="R469" s="34">
        <v>1.83760028571428E-05</v>
      </c>
    </row>
    <row r="470" spans="1:18" ht="12.75" customHeight="1">
      <c r="A470" s="6" t="s">
        <v>838</v>
      </c>
      <c r="B470" s="6" t="s">
        <v>824</v>
      </c>
      <c r="C470" s="6" t="s">
        <v>825</v>
      </c>
      <c r="D470" s="6" t="s">
        <v>826</v>
      </c>
      <c r="E470" s="6" t="s">
        <v>827</v>
      </c>
      <c r="F470" s="6"/>
      <c r="G470" s="6" t="s">
        <v>374</v>
      </c>
      <c r="H470" s="17" t="s">
        <v>829</v>
      </c>
      <c r="I470" s="34">
        <v>5.95132611023451E-07</v>
      </c>
      <c r="J470" s="34">
        <v>7.40618825029578E-07</v>
      </c>
      <c r="K470" s="34">
        <v>9.6162800386121E-07</v>
      </c>
      <c r="L470" s="34">
        <v>5.60394690147126E-06</v>
      </c>
      <c r="M470" s="34">
        <v>7.76149888108361E-06</v>
      </c>
      <c r="N470" s="34">
        <v>7.39969598475E-06</v>
      </c>
      <c r="O470" s="34">
        <v>7.04269182168E-06</v>
      </c>
      <c r="P470" s="34">
        <v>7.50852798516E-06</v>
      </c>
      <c r="Q470" s="34">
        <v>6.87196345446E-06</v>
      </c>
      <c r="R470" s="34">
        <v>5.760980667585E-06</v>
      </c>
    </row>
    <row r="471" spans="1:18" ht="12.75" customHeight="1">
      <c r="A471" s="6" t="s">
        <v>838</v>
      </c>
      <c r="B471" s="6" t="s">
        <v>824</v>
      </c>
      <c r="C471" s="6" t="s">
        <v>825</v>
      </c>
      <c r="D471" s="6" t="s">
        <v>826</v>
      </c>
      <c r="E471" s="6" t="s">
        <v>827</v>
      </c>
      <c r="F471" s="6"/>
      <c r="G471" s="6" t="s">
        <v>375</v>
      </c>
      <c r="H471" s="17" t="s">
        <v>830</v>
      </c>
      <c r="I471" s="34">
        <v>0.000640555736889668</v>
      </c>
      <c r="J471" s="34">
        <v>0.00079714609556573</v>
      </c>
      <c r="K471" s="34">
        <v>0.00103502366231916</v>
      </c>
      <c r="L471" s="34">
        <v>0.00603166465838494</v>
      </c>
      <c r="M471" s="34">
        <v>0.00835389044903967</v>
      </c>
      <c r="N471" s="34">
        <v>0.00796447317198735</v>
      </c>
      <c r="O471" s="34">
        <v>0.00758022088852616</v>
      </c>
      <c r="P471" s="34">
        <v>0.00808161170704414</v>
      </c>
      <c r="Q471" s="34">
        <v>0.00739646178501391</v>
      </c>
      <c r="R471" s="34">
        <v>0.00620068392889099</v>
      </c>
    </row>
    <row r="472" spans="1:18" ht="12.75" customHeight="1">
      <c r="A472" s="6" t="s">
        <v>838</v>
      </c>
      <c r="B472" s="6" t="s">
        <v>824</v>
      </c>
      <c r="C472" s="6" t="s">
        <v>825</v>
      </c>
      <c r="D472" s="6" t="s">
        <v>826</v>
      </c>
      <c r="E472" s="6" t="s">
        <v>827</v>
      </c>
      <c r="F472" s="6"/>
      <c r="G472" s="6" t="s">
        <v>376</v>
      </c>
      <c r="H472" s="17" t="s">
        <v>831</v>
      </c>
      <c r="I472" s="34">
        <v>1.75705818492638E-06</v>
      </c>
      <c r="J472" s="34">
        <v>2.18658891199209E-06</v>
      </c>
      <c r="K472" s="34">
        <v>2.83909220187595E-06</v>
      </c>
      <c r="L472" s="34">
        <v>1.6544986090058E-05</v>
      </c>
      <c r="M472" s="34">
        <v>2.29149014584373E-05</v>
      </c>
      <c r="N472" s="34">
        <v>2.18467214787857E-05</v>
      </c>
      <c r="O472" s="34">
        <v>2.07927091878171E-05</v>
      </c>
      <c r="P472" s="34">
        <v>2.21680350038057E-05</v>
      </c>
      <c r="Q472" s="34">
        <v>2.02886540084057E-05</v>
      </c>
      <c r="R472" s="34">
        <v>1.70086095900129E-05</v>
      </c>
    </row>
    <row r="473" spans="1:18" ht="12.75" customHeight="1">
      <c r="A473" s="6" t="s">
        <v>838</v>
      </c>
      <c r="B473" s="6" t="s">
        <v>824</v>
      </c>
      <c r="C473" s="6" t="s">
        <v>825</v>
      </c>
      <c r="D473" s="6" t="s">
        <v>826</v>
      </c>
      <c r="E473" s="6" t="s">
        <v>827</v>
      </c>
      <c r="F473" s="6"/>
      <c r="G473" s="6" t="s">
        <v>377</v>
      </c>
      <c r="H473" s="17" t="s">
        <v>829</v>
      </c>
      <c r="I473" s="34">
        <v>0.000232889372225684</v>
      </c>
      <c r="J473" s="34">
        <v>0.000215162238468534</v>
      </c>
      <c r="K473" s="34">
        <v>0.000238370781415963</v>
      </c>
      <c r="L473" s="34">
        <v>0.000231883662507123</v>
      </c>
      <c r="M473" s="34">
        <v>0.000210014751705368</v>
      </c>
      <c r="N473" s="34">
        <v>0.000188342474141906</v>
      </c>
      <c r="O473" s="34">
        <v>0.000179892465489841</v>
      </c>
      <c r="P473" s="34">
        <v>0.000192518552711993</v>
      </c>
      <c r="Q473" s="34">
        <v>0.000163156170046953</v>
      </c>
      <c r="R473" s="34">
        <v>0.000133437473192048</v>
      </c>
    </row>
    <row r="474" spans="1:18" ht="12.75" customHeight="1">
      <c r="A474" s="6" t="s">
        <v>838</v>
      </c>
      <c r="B474" s="6" t="s">
        <v>824</v>
      </c>
      <c r="C474" s="6" t="s">
        <v>825</v>
      </c>
      <c r="D474" s="6" t="s">
        <v>826</v>
      </c>
      <c r="E474" s="6" t="s">
        <v>827</v>
      </c>
      <c r="F474" s="6"/>
      <c r="G474" s="6" t="s">
        <v>378</v>
      </c>
      <c r="H474" s="17" t="s">
        <v>830</v>
      </c>
      <c r="I474" s="34">
        <v>0.261996288080265</v>
      </c>
      <c r="J474" s="34">
        <v>0.242203016778406</v>
      </c>
      <c r="K474" s="34">
        <v>0.268845342524035</v>
      </c>
      <c r="L474" s="34">
        <v>0.261260668499037</v>
      </c>
      <c r="M474" s="34">
        <v>0.236917083269602</v>
      </c>
      <c r="N474" s="34">
        <v>0.212259742012845</v>
      </c>
      <c r="O474" s="34">
        <v>0.203689101006543</v>
      </c>
      <c r="P474" s="34">
        <v>0.219158895964016</v>
      </c>
      <c r="Q474" s="34">
        <v>0.184752610853404</v>
      </c>
      <c r="R474" s="34">
        <v>0.151100148715291</v>
      </c>
    </row>
    <row r="475" spans="1:18" ht="12.75" customHeight="1">
      <c r="A475" s="6" t="s">
        <v>838</v>
      </c>
      <c r="B475" s="6" t="s">
        <v>824</v>
      </c>
      <c r="C475" s="6" t="s">
        <v>825</v>
      </c>
      <c r="D475" s="6" t="s">
        <v>826</v>
      </c>
      <c r="E475" s="6" t="s">
        <v>827</v>
      </c>
      <c r="F475" s="6"/>
      <c r="G475" s="6" t="s">
        <v>379</v>
      </c>
      <c r="H475" s="17" t="s">
        <v>831</v>
      </c>
      <c r="I475" s="34">
        <v>0.000687578146571068</v>
      </c>
      <c r="J475" s="34">
        <v>0.000635240894526147</v>
      </c>
      <c r="K475" s="34">
        <v>0.000703761354656652</v>
      </c>
      <c r="L475" s="34">
        <v>0.000684608908354364</v>
      </c>
      <c r="M475" s="34">
        <v>0.000620043552653943</v>
      </c>
      <c r="N475" s="34">
        <v>0.000556058733180865</v>
      </c>
      <c r="O475" s="34">
        <v>0.000531111088589055</v>
      </c>
      <c r="P475" s="34">
        <v>0.000568388108006837</v>
      </c>
      <c r="Q475" s="34">
        <v>0.000481699168710053</v>
      </c>
      <c r="R475" s="34">
        <v>0.000393958254186046</v>
      </c>
    </row>
    <row r="476" spans="1:18" ht="12.75" customHeight="1">
      <c r="A476" s="6" t="s">
        <v>838</v>
      </c>
      <c r="B476" s="6" t="s">
        <v>824</v>
      </c>
      <c r="C476" s="6" t="s">
        <v>825</v>
      </c>
      <c r="D476" s="6" t="s">
        <v>826</v>
      </c>
      <c r="E476" s="6" t="s">
        <v>827</v>
      </c>
      <c r="F476" s="6" t="s">
        <v>832</v>
      </c>
      <c r="G476" s="6" t="s">
        <v>380</v>
      </c>
      <c r="H476" s="17" t="s">
        <v>829</v>
      </c>
      <c r="I476" s="34">
        <v>0.00023003100800064</v>
      </c>
      <c r="J476" s="34">
        <v>0.0001704879596448</v>
      </c>
      <c r="K476" s="34">
        <v>0.0001905600444048</v>
      </c>
      <c r="L476" s="34">
        <v>0.00019108119669408</v>
      </c>
      <c r="M476" s="34">
        <v>0.00017611574097096</v>
      </c>
      <c r="N476" s="34">
        <v>0.00016856467452216</v>
      </c>
      <c r="O476" s="34">
        <v>0.00014652481626216</v>
      </c>
      <c r="P476" s="34">
        <v>0.00014074068479688</v>
      </c>
      <c r="Q476" s="34">
        <v>0.00012958024948344</v>
      </c>
      <c r="R476" s="34">
        <v>9.06539973947999E-05</v>
      </c>
    </row>
    <row r="477" spans="1:18" ht="12.75" customHeight="1">
      <c r="A477" s="6" t="s">
        <v>838</v>
      </c>
      <c r="B477" s="6" t="s">
        <v>824</v>
      </c>
      <c r="C477" s="6" t="s">
        <v>825</v>
      </c>
      <c r="D477" s="6" t="s">
        <v>826</v>
      </c>
      <c r="E477" s="6" t="s">
        <v>827</v>
      </c>
      <c r="F477" s="6" t="s">
        <v>832</v>
      </c>
      <c r="G477" s="6" t="s">
        <v>381</v>
      </c>
      <c r="H477" s="17" t="s">
        <v>830</v>
      </c>
      <c r="I477" s="34">
        <v>0.252449903066099</v>
      </c>
      <c r="J477" s="34">
        <v>0.187103770314944</v>
      </c>
      <c r="K477" s="34">
        <v>0.209132086827744</v>
      </c>
      <c r="L477" s="34">
        <v>0.209704030784582</v>
      </c>
      <c r="M477" s="34">
        <v>0.193280036995749</v>
      </c>
      <c r="N477" s="34">
        <v>0.184993041213685</v>
      </c>
      <c r="O477" s="34">
        <v>0.160805171370885</v>
      </c>
      <c r="P477" s="34">
        <v>0.154457316616766</v>
      </c>
      <c r="Q477" s="34">
        <v>0.142209181734683</v>
      </c>
      <c r="R477" s="34">
        <v>0.0994891647599438</v>
      </c>
    </row>
    <row r="478" spans="1:18" ht="12.75" customHeight="1">
      <c r="A478" s="6" t="s">
        <v>838</v>
      </c>
      <c r="B478" s="6" t="s">
        <v>824</v>
      </c>
      <c r="C478" s="6" t="s">
        <v>825</v>
      </c>
      <c r="D478" s="6" t="s">
        <v>826</v>
      </c>
      <c r="E478" s="6" t="s">
        <v>827</v>
      </c>
      <c r="F478" s="6" t="s">
        <v>832</v>
      </c>
      <c r="G478" s="6" t="s">
        <v>382</v>
      </c>
      <c r="H478" s="17" t="s">
        <v>831</v>
      </c>
      <c r="I478" s="34">
        <v>0.000679139166478079</v>
      </c>
      <c r="J478" s="34">
        <v>0.000503345404665599</v>
      </c>
      <c r="K478" s="34">
        <v>0.000562605845385599</v>
      </c>
      <c r="L478" s="34">
        <v>0.000564144485477759</v>
      </c>
      <c r="M478" s="34">
        <v>0.000519960759057119</v>
      </c>
      <c r="N478" s="34">
        <v>0.000497667134303519</v>
      </c>
      <c r="O478" s="34">
        <v>0.000432597076583519</v>
      </c>
      <c r="P478" s="34">
        <v>0.000415520117019359</v>
      </c>
      <c r="Q478" s="34">
        <v>0.000382570260379679</v>
      </c>
      <c r="R478" s="34">
        <v>0.0002676451351656</v>
      </c>
    </row>
    <row r="479" spans="1:18" ht="12.75" customHeight="1">
      <c r="A479" s="6" t="s">
        <v>838</v>
      </c>
      <c r="B479" s="6" t="s">
        <v>824</v>
      </c>
      <c r="C479" s="6" t="s">
        <v>825</v>
      </c>
      <c r="D479" s="6" t="s">
        <v>826</v>
      </c>
      <c r="E479" s="6" t="s">
        <v>827</v>
      </c>
      <c r="F479" s="6" t="s">
        <v>832</v>
      </c>
      <c r="G479" s="6" t="s">
        <v>384</v>
      </c>
      <c r="H479" s="17" t="s">
        <v>829</v>
      </c>
      <c r="I479" s="34">
        <v>0.0018843981693661</v>
      </c>
      <c r="J479" s="34">
        <v>0.00181964366090641</v>
      </c>
      <c r="K479" s="34">
        <v>0.00195484549125001</v>
      </c>
      <c r="L479" s="34">
        <v>0.00186852722046922</v>
      </c>
      <c r="M479" s="34">
        <v>0.00217207185814536</v>
      </c>
      <c r="N479" s="34">
        <v>0.00246230134794003</v>
      </c>
      <c r="O479" s="34">
        <v>0.00257059728570011</v>
      </c>
      <c r="P479" s="34">
        <v>0.00269673248711408</v>
      </c>
      <c r="Q479" s="34">
        <v>0.00270139435983345</v>
      </c>
      <c r="R479" s="34">
        <v>0.00268519741702406</v>
      </c>
    </row>
    <row r="480" spans="1:18" ht="12.75" customHeight="1">
      <c r="A480" s="6" t="s">
        <v>838</v>
      </c>
      <c r="B480" s="6" t="s">
        <v>824</v>
      </c>
      <c r="C480" s="6" t="s">
        <v>825</v>
      </c>
      <c r="D480" s="6" t="s">
        <v>826</v>
      </c>
      <c r="E480" s="6" t="s">
        <v>827</v>
      </c>
      <c r="F480" s="6" t="s">
        <v>832</v>
      </c>
      <c r="G480" s="6" t="s">
        <v>385</v>
      </c>
      <c r="H480" s="17" t="s">
        <v>830</v>
      </c>
      <c r="I480" s="34">
        <v>3.28479003333657</v>
      </c>
      <c r="J480" s="34">
        <v>3.1719131650293</v>
      </c>
      <c r="K480" s="34">
        <v>3.40759033348618</v>
      </c>
      <c r="L480" s="34">
        <v>3.25712457727556</v>
      </c>
      <c r="M480" s="34">
        <v>3.78624863222343</v>
      </c>
      <c r="N480" s="34">
        <v>4.29216237750084</v>
      </c>
      <c r="O480" s="34">
        <v>4.48093851981943</v>
      </c>
      <c r="P480" s="34">
        <v>4.70081118749289</v>
      </c>
      <c r="Q480" s="34">
        <v>4.70893753429912</v>
      </c>
      <c r="R480" s="34">
        <v>4.68070382171347</v>
      </c>
    </row>
    <row r="481" spans="1:18" ht="12.75" customHeight="1">
      <c r="A481" s="6" t="s">
        <v>838</v>
      </c>
      <c r="B481" s="6" t="s">
        <v>824</v>
      </c>
      <c r="C481" s="6" t="s">
        <v>825</v>
      </c>
      <c r="D481" s="6" t="s">
        <v>826</v>
      </c>
      <c r="E481" s="6" t="s">
        <v>827</v>
      </c>
      <c r="F481" s="6" t="s">
        <v>832</v>
      </c>
      <c r="G481" s="6" t="s">
        <v>386</v>
      </c>
      <c r="H481" s="17" t="s">
        <v>831</v>
      </c>
      <c r="I481" s="34">
        <v>0.0319739152984943</v>
      </c>
      <c r="J481" s="34">
        <v>0.0308751797964415</v>
      </c>
      <c r="K481" s="34">
        <v>0.033169244788588</v>
      </c>
      <c r="L481" s="34">
        <v>0.0317046216937854</v>
      </c>
      <c r="M481" s="34">
        <v>0.0368550780528221</v>
      </c>
      <c r="N481" s="34">
        <v>0.041779606888966</v>
      </c>
      <c r="O481" s="34">
        <v>0.0436171405893286</v>
      </c>
      <c r="P481" s="34">
        <v>0.0457573656817386</v>
      </c>
      <c r="Q481" s="34">
        <v>0.0458364669703542</v>
      </c>
      <c r="R481" s="34">
        <v>0.0455616419965769</v>
      </c>
    </row>
    <row r="482" spans="1:18" ht="12.75" customHeight="1">
      <c r="A482" s="6" t="s">
        <v>838</v>
      </c>
      <c r="B482" s="6" t="s">
        <v>824</v>
      </c>
      <c r="C482" s="6" t="s">
        <v>825</v>
      </c>
      <c r="D482" s="6" t="s">
        <v>826</v>
      </c>
      <c r="E482" s="6" t="s">
        <v>387</v>
      </c>
      <c r="F482" s="6"/>
      <c r="G482" s="6" t="s">
        <v>388</v>
      </c>
      <c r="H482" s="17" t="s">
        <v>829</v>
      </c>
      <c r="I482" s="34">
        <v>4.25564920620895E-05</v>
      </c>
      <c r="J482" s="34">
        <v>5.20822684744068E-05</v>
      </c>
      <c r="K482" s="34">
        <v>5.39095340903501E-05</v>
      </c>
      <c r="L482" s="34">
        <v>6.59131556251269E-05</v>
      </c>
      <c r="M482" s="34">
        <v>7.40063930030221E-05</v>
      </c>
      <c r="N482" s="34">
        <v>0.000181974443035493</v>
      </c>
      <c r="O482" s="34">
        <v>0.000191154272512329</v>
      </c>
      <c r="P482" s="34">
        <v>0.000210761963544064</v>
      </c>
      <c r="Q482" s="34">
        <v>0.000227686467645</v>
      </c>
      <c r="R482" s="34">
        <v>0.000254893577652</v>
      </c>
    </row>
    <row r="483" spans="1:18" ht="12.75" customHeight="1">
      <c r="A483" s="6" t="s">
        <v>838</v>
      </c>
      <c r="B483" s="6" t="s">
        <v>824</v>
      </c>
      <c r="C483" s="6" t="s">
        <v>825</v>
      </c>
      <c r="D483" s="6" t="s">
        <v>826</v>
      </c>
      <c r="E483" s="6" t="s">
        <v>387</v>
      </c>
      <c r="F483" s="6"/>
      <c r="G483" s="6" t="s">
        <v>389</v>
      </c>
      <c r="H483" s="17" t="s">
        <v>830</v>
      </c>
      <c r="I483" s="34">
        <v>0.121522427332856</v>
      </c>
      <c r="J483" s="34">
        <v>0.145692567949306</v>
      </c>
      <c r="K483" s="34">
        <v>0.150804077637926</v>
      </c>
      <c r="L483" s="34">
        <v>0.184382462322776</v>
      </c>
      <c r="M483" s="34">
        <v>0.207022116299988</v>
      </c>
      <c r="N483" s="34">
        <v>0.509047026628915</v>
      </c>
      <c r="O483" s="34">
        <v>0.534726263900889</v>
      </c>
      <c r="P483" s="34">
        <v>0.589575926591252</v>
      </c>
      <c r="Q483" s="34">
        <v>0.638726799711</v>
      </c>
      <c r="R483" s="34">
        <v>0.7150506606936</v>
      </c>
    </row>
    <row r="484" spans="1:18" ht="12.75" customHeight="1">
      <c r="A484" s="6" t="s">
        <v>838</v>
      </c>
      <c r="B484" s="6" t="s">
        <v>824</v>
      </c>
      <c r="C484" s="6" t="s">
        <v>825</v>
      </c>
      <c r="D484" s="6" t="s">
        <v>826</v>
      </c>
      <c r="E484" s="6" t="s">
        <v>387</v>
      </c>
      <c r="F484" s="6"/>
      <c r="G484" s="6" t="s">
        <v>390</v>
      </c>
      <c r="H484" s="17" t="s">
        <v>831</v>
      </c>
      <c r="I484" s="34">
        <v>6.98016536468135E-05</v>
      </c>
      <c r="J484" s="34">
        <v>8.54259430003498E-05</v>
      </c>
      <c r="K484" s="34">
        <v>8.84230453333785E-05</v>
      </c>
      <c r="L484" s="34">
        <v>0.000108111525099415</v>
      </c>
      <c r="M484" s="34">
        <v>0.000121386147253634</v>
      </c>
      <c r="N484" s="34">
        <v>0.000298476599687845</v>
      </c>
      <c r="O484" s="34">
        <v>0.000313533462850909</v>
      </c>
      <c r="P484" s="34">
        <v>0.000345694225918835</v>
      </c>
      <c r="Q484" s="34">
        <v>0.00037345399455</v>
      </c>
      <c r="R484" s="34">
        <v>0.00041807941308</v>
      </c>
    </row>
    <row r="485" spans="1:18" ht="12.75" customHeight="1">
      <c r="A485" s="6" t="s">
        <v>838</v>
      </c>
      <c r="B485" s="6" t="s">
        <v>824</v>
      </c>
      <c r="C485" s="6" t="s">
        <v>825</v>
      </c>
      <c r="D485" s="6" t="s">
        <v>826</v>
      </c>
      <c r="E485" s="6" t="s">
        <v>387</v>
      </c>
      <c r="F485" s="6" t="s">
        <v>391</v>
      </c>
      <c r="G485" s="6" t="s">
        <v>392</v>
      </c>
      <c r="H485" s="17" t="s">
        <v>829</v>
      </c>
      <c r="I485" s="34">
        <v>0.000219751745543277</v>
      </c>
      <c r="J485" s="34">
        <v>0.000213685709120726</v>
      </c>
      <c r="K485" s="34">
        <v>0.000144060561603707</v>
      </c>
      <c r="L485" s="34">
        <v>0.000126337004403087</v>
      </c>
      <c r="M485" s="34">
        <v>0.000139133885094785</v>
      </c>
      <c r="N485" s="34">
        <v>0.000129121294542833</v>
      </c>
      <c r="O485" s="34">
        <v>5.86064460479286E-05</v>
      </c>
      <c r="P485" s="34">
        <v>6.32758916362125E-05</v>
      </c>
      <c r="Q485" s="34">
        <v>5.79591502471252E-05</v>
      </c>
      <c r="R485" s="34">
        <v>5.22047239657818E-05</v>
      </c>
    </row>
    <row r="486" spans="1:18" ht="12.75" customHeight="1">
      <c r="A486" s="6" t="s">
        <v>838</v>
      </c>
      <c r="B486" s="6" t="s">
        <v>824</v>
      </c>
      <c r="C486" s="6" t="s">
        <v>825</v>
      </c>
      <c r="D486" s="6" t="s">
        <v>826</v>
      </c>
      <c r="E486" s="6" t="s">
        <v>387</v>
      </c>
      <c r="F486" s="6" t="s">
        <v>391</v>
      </c>
      <c r="G486" s="6" t="s">
        <v>393</v>
      </c>
      <c r="H486" s="17" t="s">
        <v>830</v>
      </c>
      <c r="I486" s="34">
        <v>0.3512091670611</v>
      </c>
      <c r="J486" s="34">
        <v>0.311797696360968</v>
      </c>
      <c r="K486" s="34">
        <v>0.296563486009275</v>
      </c>
      <c r="L486" s="34">
        <v>0.246766258788852</v>
      </c>
      <c r="M486" s="34">
        <v>0.258138365119974</v>
      </c>
      <c r="N486" s="34">
        <v>0.210015933485121</v>
      </c>
      <c r="O486" s="34">
        <v>0.166196196219977</v>
      </c>
      <c r="P486" s="34">
        <v>0.157786750118978</v>
      </c>
      <c r="Q486" s="34">
        <v>0.128798994586348</v>
      </c>
      <c r="R486" s="34">
        <v>0.103287832196392</v>
      </c>
    </row>
    <row r="487" spans="1:18" ht="12.75" customHeight="1">
      <c r="A487" s="6" t="s">
        <v>838</v>
      </c>
      <c r="B487" s="6" t="s">
        <v>824</v>
      </c>
      <c r="C487" s="6" t="s">
        <v>825</v>
      </c>
      <c r="D487" s="6" t="s">
        <v>826</v>
      </c>
      <c r="E487" s="6" t="s">
        <v>387</v>
      </c>
      <c r="F487" s="6" t="s">
        <v>391</v>
      </c>
      <c r="G487" s="6" t="s">
        <v>394</v>
      </c>
      <c r="H487" s="17" t="s">
        <v>831</v>
      </c>
      <c r="I487" s="34">
        <v>0.00356120140746022</v>
      </c>
      <c r="J487" s="34">
        <v>0.00316157577666634</v>
      </c>
      <c r="K487" s="34">
        <v>0.00300710346661825</v>
      </c>
      <c r="L487" s="34">
        <v>0.0025021680255848</v>
      </c>
      <c r="M487" s="34">
        <v>0.00261747925567332</v>
      </c>
      <c r="N487" s="34">
        <v>0.00212952595792061</v>
      </c>
      <c r="O487" s="34">
        <v>0.00168520125156685</v>
      </c>
      <c r="P487" s="34">
        <v>0.00159993089390096</v>
      </c>
      <c r="Q487" s="34">
        <v>0.00130599996759358</v>
      </c>
      <c r="R487" s="34">
        <v>0.00104732110630619</v>
      </c>
    </row>
    <row r="488" spans="1:18" ht="12.75" customHeight="1">
      <c r="A488" s="6" t="s">
        <v>838</v>
      </c>
      <c r="B488" s="6" t="s">
        <v>824</v>
      </c>
      <c r="C488" s="6" t="s">
        <v>825</v>
      </c>
      <c r="D488" s="6" t="s">
        <v>826</v>
      </c>
      <c r="E488" s="6" t="s">
        <v>387</v>
      </c>
      <c r="F488" s="6" t="s">
        <v>391</v>
      </c>
      <c r="G488" s="6" t="s">
        <v>395</v>
      </c>
      <c r="H488" s="17" t="s">
        <v>829</v>
      </c>
      <c r="I488" s="34">
        <v>0.00106165750745512</v>
      </c>
      <c r="J488" s="34">
        <v>0.00127185434701377</v>
      </c>
      <c r="K488" s="34">
        <v>0.00137583966687395</v>
      </c>
      <c r="L488" s="34">
        <v>0.00698531302333543</v>
      </c>
      <c r="M488" s="34">
        <v>0.00960026460765955</v>
      </c>
      <c r="N488" s="34">
        <v>0.00890123074132289</v>
      </c>
      <c r="O488" s="34">
        <v>0.00812851213589899</v>
      </c>
      <c r="P488" s="34">
        <v>0.00742615471905768</v>
      </c>
      <c r="Q488" s="34">
        <v>0.00706607997700885</v>
      </c>
      <c r="R488" s="34">
        <v>0.00652366424970071</v>
      </c>
    </row>
    <row r="489" spans="1:18" ht="12.75" customHeight="1">
      <c r="A489" s="6" t="s">
        <v>838</v>
      </c>
      <c r="B489" s="6" t="s">
        <v>824</v>
      </c>
      <c r="C489" s="6" t="s">
        <v>825</v>
      </c>
      <c r="D489" s="6" t="s">
        <v>826</v>
      </c>
      <c r="E489" s="6" t="s">
        <v>387</v>
      </c>
      <c r="F489" s="6" t="s">
        <v>391</v>
      </c>
      <c r="G489" s="6" t="s">
        <v>396</v>
      </c>
      <c r="H489" s="17" t="s">
        <v>830</v>
      </c>
      <c r="I489" s="34">
        <v>0.153332858697612</v>
      </c>
      <c r="J489" s="34">
        <v>0.205448373987284</v>
      </c>
      <c r="K489" s="34">
        <v>0.247820931575442</v>
      </c>
      <c r="L489" s="34">
        <v>1.3761882601754</v>
      </c>
      <c r="M489" s="34">
        <v>2.05711940355417</v>
      </c>
      <c r="N489" s="34">
        <v>2.14019786724926</v>
      </c>
      <c r="O489" s="34">
        <v>2.13086966826929</v>
      </c>
      <c r="P489" s="34">
        <v>2.12010428675424</v>
      </c>
      <c r="Q489" s="34">
        <v>2.20864212616257</v>
      </c>
      <c r="R489" s="34">
        <v>2.2391453507485</v>
      </c>
    </row>
    <row r="490" spans="1:18" ht="12.75" customHeight="1">
      <c r="A490" s="6" t="s">
        <v>838</v>
      </c>
      <c r="B490" s="6" t="s">
        <v>824</v>
      </c>
      <c r="C490" s="6" t="s">
        <v>825</v>
      </c>
      <c r="D490" s="6" t="s">
        <v>826</v>
      </c>
      <c r="E490" s="6" t="s">
        <v>387</v>
      </c>
      <c r="F490" s="6" t="s">
        <v>391</v>
      </c>
      <c r="G490" s="6" t="s">
        <v>397</v>
      </c>
      <c r="H490" s="17" t="s">
        <v>831</v>
      </c>
      <c r="I490" s="34">
        <v>0.0081759321468262</v>
      </c>
      <c r="J490" s="34">
        <v>0.010098367672716</v>
      </c>
      <c r="K490" s="34">
        <v>0.0112438287668906</v>
      </c>
      <c r="L490" s="34">
        <v>0.0584382731567167</v>
      </c>
      <c r="M490" s="34">
        <v>0.0825905125136075</v>
      </c>
      <c r="N490" s="34">
        <v>0.0808550401487148</v>
      </c>
      <c r="O490" s="34">
        <v>0.0771806091775015</v>
      </c>
      <c r="P490" s="34">
        <v>0.0739240659068868</v>
      </c>
      <c r="Q490" s="34">
        <v>0.0742681437574511</v>
      </c>
      <c r="R490" s="34">
        <v>0.0726772692038589</v>
      </c>
    </row>
    <row r="491" spans="1:18" ht="12.75" customHeight="1">
      <c r="A491" s="6" t="s">
        <v>838</v>
      </c>
      <c r="B491" s="6" t="s">
        <v>824</v>
      </c>
      <c r="C491" s="6" t="s">
        <v>825</v>
      </c>
      <c r="D491" s="6" t="s">
        <v>826</v>
      </c>
      <c r="E491" s="6" t="s">
        <v>387</v>
      </c>
      <c r="F491" s="6" t="s">
        <v>391</v>
      </c>
      <c r="G491" s="6" t="s">
        <v>398</v>
      </c>
      <c r="H491" s="17" t="s">
        <v>829</v>
      </c>
      <c r="I491" s="34">
        <v>0.281035319816182</v>
      </c>
      <c r="J491" s="34">
        <v>0.249916272715112</v>
      </c>
      <c r="K491" s="34">
        <v>0.230600792063461</v>
      </c>
      <c r="L491" s="34">
        <v>0.195118903612988</v>
      </c>
      <c r="M491" s="34">
        <v>0.174776644163741</v>
      </c>
      <c r="N491" s="34">
        <v>0.152177863383232</v>
      </c>
      <c r="O491" s="34">
        <v>0.138967255795679</v>
      </c>
      <c r="P491" s="34">
        <v>0.126959562238193</v>
      </c>
      <c r="Q491" s="34">
        <v>0.110967495183917</v>
      </c>
      <c r="R491" s="34">
        <v>0.0995694281181755</v>
      </c>
    </row>
    <row r="492" spans="1:18" ht="12.75" customHeight="1">
      <c r="A492" s="6" t="s">
        <v>838</v>
      </c>
      <c r="B492" s="6" t="s">
        <v>824</v>
      </c>
      <c r="C492" s="6" t="s">
        <v>825</v>
      </c>
      <c r="D492" s="6" t="s">
        <v>826</v>
      </c>
      <c r="E492" s="6" t="s">
        <v>387</v>
      </c>
      <c r="F492" s="6" t="s">
        <v>391</v>
      </c>
      <c r="G492" s="6" t="s">
        <v>399</v>
      </c>
      <c r="H492" s="17" t="s">
        <v>830</v>
      </c>
      <c r="I492" s="34">
        <v>62.7152915912917</v>
      </c>
      <c r="J492" s="34">
        <v>62.4229564050287</v>
      </c>
      <c r="K492" s="34">
        <v>64.3709952338075</v>
      </c>
      <c r="L492" s="34">
        <v>59.6093922983818</v>
      </c>
      <c r="M492" s="34">
        <v>58.3400910031543</v>
      </c>
      <c r="N492" s="34">
        <v>57.0380284230922</v>
      </c>
      <c r="O492" s="34">
        <v>57.2588758922397</v>
      </c>
      <c r="P492" s="34">
        <v>57.4934470569336</v>
      </c>
      <c r="Q492" s="34">
        <v>55.168594269778</v>
      </c>
      <c r="R492" s="34">
        <v>54.564173786836</v>
      </c>
    </row>
    <row r="493" spans="1:18" ht="12.75" customHeight="1">
      <c r="A493" s="6" t="s">
        <v>838</v>
      </c>
      <c r="B493" s="6" t="s">
        <v>824</v>
      </c>
      <c r="C493" s="6" t="s">
        <v>825</v>
      </c>
      <c r="D493" s="6" t="s">
        <v>826</v>
      </c>
      <c r="E493" s="6" t="s">
        <v>387</v>
      </c>
      <c r="F493" s="6" t="s">
        <v>391</v>
      </c>
      <c r="G493" s="6" t="s">
        <v>400</v>
      </c>
      <c r="H493" s="17" t="s">
        <v>831</v>
      </c>
      <c r="I493" s="34">
        <v>2.16428150278572</v>
      </c>
      <c r="J493" s="34">
        <v>1.98430458267298</v>
      </c>
      <c r="K493" s="34">
        <v>1.88454794690002</v>
      </c>
      <c r="L493" s="34">
        <v>1.63234084847501</v>
      </c>
      <c r="M493" s="34">
        <v>1.50359320360555</v>
      </c>
      <c r="N493" s="34">
        <v>1.38231977253161</v>
      </c>
      <c r="O493" s="34">
        <v>1.31950070058546</v>
      </c>
      <c r="P493" s="34">
        <v>1.26382595050438</v>
      </c>
      <c r="Q493" s="34">
        <v>1.16632558809674</v>
      </c>
      <c r="R493" s="34">
        <v>1.10925913027344</v>
      </c>
    </row>
    <row r="494" spans="1:18" ht="12.75" customHeight="1">
      <c r="A494" s="6" t="s">
        <v>838</v>
      </c>
      <c r="B494" s="6" t="s">
        <v>824</v>
      </c>
      <c r="C494" s="6" t="s">
        <v>825</v>
      </c>
      <c r="D494" s="6" t="s">
        <v>826</v>
      </c>
      <c r="E494" s="6" t="s">
        <v>387</v>
      </c>
      <c r="F494" s="6" t="s">
        <v>401</v>
      </c>
      <c r="G494" s="6" t="s">
        <v>402</v>
      </c>
      <c r="H494" s="17" t="s">
        <v>829</v>
      </c>
      <c r="I494" s="34">
        <v>0.000293002327391036</v>
      </c>
      <c r="J494" s="34">
        <v>0.000284914278827635</v>
      </c>
      <c r="K494" s="34">
        <v>0.000288121123207413</v>
      </c>
      <c r="L494" s="34">
        <v>0.000252674008806173</v>
      </c>
      <c r="M494" s="34">
        <v>0.00027826777018957</v>
      </c>
      <c r="N494" s="34">
        <v>0.000193681941814249</v>
      </c>
      <c r="O494" s="34">
        <v>0.000117212892095857</v>
      </c>
      <c r="P494" s="34">
        <v>0.000126551783272425</v>
      </c>
      <c r="Q494" s="34">
        <v>0.00011591830049425</v>
      </c>
      <c r="R494" s="34">
        <v>0.000104409447931564</v>
      </c>
    </row>
    <row r="495" spans="1:18" ht="12.75" customHeight="1">
      <c r="A495" s="6" t="s">
        <v>838</v>
      </c>
      <c r="B495" s="6" t="s">
        <v>824</v>
      </c>
      <c r="C495" s="6" t="s">
        <v>825</v>
      </c>
      <c r="D495" s="6" t="s">
        <v>826</v>
      </c>
      <c r="E495" s="6" t="s">
        <v>387</v>
      </c>
      <c r="F495" s="6" t="s">
        <v>401</v>
      </c>
      <c r="G495" s="6" t="s">
        <v>403</v>
      </c>
      <c r="H495" s="17" t="s">
        <v>830</v>
      </c>
      <c r="I495" s="34">
        <v>0.820371601550265</v>
      </c>
      <c r="J495" s="34">
        <v>0.920572653965332</v>
      </c>
      <c r="K495" s="34">
        <v>1.0818415185635</v>
      </c>
      <c r="L495" s="34">
        <v>0.978325186730793</v>
      </c>
      <c r="M495" s="34">
        <v>1.02067013691708</v>
      </c>
      <c r="N495" s="34">
        <v>0.890188590304759</v>
      </c>
      <c r="O495" s="34">
        <v>0.740538314738854</v>
      </c>
      <c r="P495" s="34">
        <v>0.743510292227304</v>
      </c>
      <c r="Q495" s="34">
        <v>0.639707841646415</v>
      </c>
      <c r="R495" s="34">
        <v>0.543358448071336</v>
      </c>
    </row>
    <row r="496" spans="1:18" ht="12.75" customHeight="1">
      <c r="A496" s="6" t="s">
        <v>838</v>
      </c>
      <c r="B496" s="6" t="s">
        <v>824</v>
      </c>
      <c r="C496" s="6" t="s">
        <v>825</v>
      </c>
      <c r="D496" s="6" t="s">
        <v>826</v>
      </c>
      <c r="E496" s="6" t="s">
        <v>387</v>
      </c>
      <c r="F496" s="6" t="s">
        <v>401</v>
      </c>
      <c r="G496" s="6" t="s">
        <v>404</v>
      </c>
      <c r="H496" s="17" t="s">
        <v>831</v>
      </c>
      <c r="I496" s="34">
        <v>0.00831842894799197</v>
      </c>
      <c r="J496" s="34">
        <v>0.00933445063067048</v>
      </c>
      <c r="K496" s="34">
        <v>0.0109696895750076</v>
      </c>
      <c r="L496" s="34">
        <v>0.00992005152113064</v>
      </c>
      <c r="M496" s="34">
        <v>0.0103494221365508</v>
      </c>
      <c r="N496" s="34">
        <v>0.00902636137668591</v>
      </c>
      <c r="O496" s="34">
        <v>0.00750893295523643</v>
      </c>
      <c r="P496" s="34">
        <v>0.00753906830307878</v>
      </c>
      <c r="Q496" s="34">
        <v>0.00648652905360591</v>
      </c>
      <c r="R496" s="34">
        <v>0.00550956253852683</v>
      </c>
    </row>
    <row r="497" spans="1:18" ht="12.75" customHeight="1">
      <c r="A497" s="6" t="s">
        <v>838</v>
      </c>
      <c r="B497" s="6" t="s">
        <v>824</v>
      </c>
      <c r="C497" s="6" t="s">
        <v>825</v>
      </c>
      <c r="D497" s="6" t="s">
        <v>826</v>
      </c>
      <c r="E497" s="6" t="s">
        <v>387</v>
      </c>
      <c r="F497" s="6" t="s">
        <v>401</v>
      </c>
      <c r="G497" s="6" t="s">
        <v>405</v>
      </c>
      <c r="H497" s="17" t="s">
        <v>829</v>
      </c>
      <c r="I497" s="34">
        <v>0.000861566292520636</v>
      </c>
      <c r="J497" s="34">
        <v>0.00106922651961545</v>
      </c>
      <c r="K497" s="34">
        <v>0.00118423717394641</v>
      </c>
      <c r="L497" s="34">
        <v>0.00654457830816619</v>
      </c>
      <c r="M497" s="34">
        <v>0.00919604293996862</v>
      </c>
      <c r="N497" s="34">
        <v>0.00894575401936721</v>
      </c>
      <c r="O497" s="34">
        <v>0.00832320703735765</v>
      </c>
      <c r="P497" s="34">
        <v>0.0077519247138088</v>
      </c>
      <c r="Q497" s="34">
        <v>0.00755552112472368</v>
      </c>
      <c r="R497" s="34">
        <v>0.00717493915248734</v>
      </c>
    </row>
    <row r="498" spans="1:18" ht="12.75" customHeight="1">
      <c r="A498" s="6" t="s">
        <v>838</v>
      </c>
      <c r="B498" s="6" t="s">
        <v>824</v>
      </c>
      <c r="C498" s="6" t="s">
        <v>825</v>
      </c>
      <c r="D498" s="6" t="s">
        <v>826</v>
      </c>
      <c r="E498" s="6" t="s">
        <v>387</v>
      </c>
      <c r="F498" s="6" t="s">
        <v>401</v>
      </c>
      <c r="G498" s="6" t="s">
        <v>406</v>
      </c>
      <c r="H498" s="17" t="s">
        <v>830</v>
      </c>
      <c r="I498" s="34">
        <v>0.140125356651839</v>
      </c>
      <c r="J498" s="34">
        <v>0.197942185580657</v>
      </c>
      <c r="K498" s="34">
        <v>0.248249379861959</v>
      </c>
      <c r="L498" s="34">
        <v>1.49176977292651</v>
      </c>
      <c r="M498" s="34">
        <v>2.32933360545495</v>
      </c>
      <c r="N498" s="34">
        <v>2.52837592415819</v>
      </c>
      <c r="O498" s="34">
        <v>2.50886297886385</v>
      </c>
      <c r="P498" s="34">
        <v>2.49035721748456</v>
      </c>
      <c r="Q498" s="34">
        <v>2.58409958779647</v>
      </c>
      <c r="R498" s="34">
        <v>2.61034695323529</v>
      </c>
    </row>
    <row r="499" spans="1:18" ht="12.75" customHeight="1">
      <c r="A499" s="6" t="s">
        <v>838</v>
      </c>
      <c r="B499" s="6" t="s">
        <v>824</v>
      </c>
      <c r="C499" s="6" t="s">
        <v>825</v>
      </c>
      <c r="D499" s="6" t="s">
        <v>826</v>
      </c>
      <c r="E499" s="6" t="s">
        <v>387</v>
      </c>
      <c r="F499" s="6" t="s">
        <v>401</v>
      </c>
      <c r="G499" s="6" t="s">
        <v>407</v>
      </c>
      <c r="H499" s="17" t="s">
        <v>831</v>
      </c>
      <c r="I499" s="34">
        <v>0.00863834550026917</v>
      </c>
      <c r="J499" s="34">
        <v>0.010875189381788</v>
      </c>
      <c r="K499" s="34">
        <v>0.0121124260999513</v>
      </c>
      <c r="L499" s="34">
        <v>0.0666642321845211</v>
      </c>
      <c r="M499" s="34">
        <v>0.0950329066249466</v>
      </c>
      <c r="N499" s="34">
        <v>0.095017416366191</v>
      </c>
      <c r="O499" s="34">
        <v>0.089937875400263</v>
      </c>
      <c r="P499" s="34">
        <v>0.0854470603225171</v>
      </c>
      <c r="Q499" s="34">
        <v>0.0851422772887768</v>
      </c>
      <c r="R499" s="34">
        <v>0.0826683206488074</v>
      </c>
    </row>
    <row r="500" spans="1:18" ht="12.75" customHeight="1">
      <c r="A500" s="6" t="s">
        <v>838</v>
      </c>
      <c r="B500" s="6" t="s">
        <v>824</v>
      </c>
      <c r="C500" s="6" t="s">
        <v>825</v>
      </c>
      <c r="D500" s="6" t="s">
        <v>826</v>
      </c>
      <c r="E500" s="6" t="s">
        <v>387</v>
      </c>
      <c r="F500" s="6" t="s">
        <v>401</v>
      </c>
      <c r="G500" s="6" t="s">
        <v>408</v>
      </c>
      <c r="H500" s="17" t="s">
        <v>829</v>
      </c>
      <c r="I500" s="34">
        <v>0.228068427775532</v>
      </c>
      <c r="J500" s="34">
        <v>0.210100399544848</v>
      </c>
      <c r="K500" s="34">
        <v>0.198486812728344</v>
      </c>
      <c r="L500" s="34">
        <v>0.182807977227768</v>
      </c>
      <c r="M500" s="34">
        <v>0.167417627567373</v>
      </c>
      <c r="N500" s="34">
        <v>0.152939045462486</v>
      </c>
      <c r="O500" s="34">
        <v>0.142295812820725</v>
      </c>
      <c r="P500" s="34">
        <v>0.132529014732604</v>
      </c>
      <c r="Q500" s="34">
        <v>0.118653801930879</v>
      </c>
      <c r="R500" s="34">
        <v>0.109509711237614</v>
      </c>
    </row>
    <row r="501" spans="1:18" ht="12.75" customHeight="1">
      <c r="A501" s="6" t="s">
        <v>838</v>
      </c>
      <c r="B501" s="6" t="s">
        <v>824</v>
      </c>
      <c r="C501" s="6" t="s">
        <v>825</v>
      </c>
      <c r="D501" s="6" t="s">
        <v>826</v>
      </c>
      <c r="E501" s="6" t="s">
        <v>387</v>
      </c>
      <c r="F501" s="6" t="s">
        <v>401</v>
      </c>
      <c r="G501" s="6" t="s">
        <v>409</v>
      </c>
      <c r="H501" s="17" t="s">
        <v>830</v>
      </c>
      <c r="I501" s="34">
        <v>57.3132378565034</v>
      </c>
      <c r="J501" s="34">
        <v>60.1422935670554</v>
      </c>
      <c r="K501" s="34">
        <v>64.4822838260746</v>
      </c>
      <c r="L501" s="34">
        <v>64.6157885418308</v>
      </c>
      <c r="M501" s="34">
        <v>66.0601102124449</v>
      </c>
      <c r="N501" s="34">
        <v>67.383291999889</v>
      </c>
      <c r="O501" s="34">
        <v>67.4159832844575</v>
      </c>
      <c r="P501" s="34">
        <v>67.5340461933127</v>
      </c>
      <c r="Q501" s="34">
        <v>64.5469630516999</v>
      </c>
      <c r="R501" s="34">
        <v>63.6097271455185</v>
      </c>
    </row>
    <row r="502" spans="1:18" ht="12.75" customHeight="1">
      <c r="A502" s="6" t="s">
        <v>838</v>
      </c>
      <c r="B502" s="6" t="s">
        <v>824</v>
      </c>
      <c r="C502" s="6" t="s">
        <v>825</v>
      </c>
      <c r="D502" s="6" t="s">
        <v>826</v>
      </c>
      <c r="E502" s="6" t="s">
        <v>387</v>
      </c>
      <c r="F502" s="6" t="s">
        <v>401</v>
      </c>
      <c r="G502" s="6" t="s">
        <v>410</v>
      </c>
      <c r="H502" s="17" t="s">
        <v>831</v>
      </c>
      <c r="I502" s="34">
        <v>2.28668866682832</v>
      </c>
      <c r="J502" s="34">
        <v>2.13694815113762</v>
      </c>
      <c r="K502" s="34">
        <v>2.03013121347577</v>
      </c>
      <c r="L502" s="34">
        <v>1.8621143892324</v>
      </c>
      <c r="M502" s="34">
        <v>1.7301119483501</v>
      </c>
      <c r="N502" s="34">
        <v>1.62444361089025</v>
      </c>
      <c r="O502" s="34">
        <v>1.53760239604858</v>
      </c>
      <c r="P502" s="34">
        <v>1.46082619922358</v>
      </c>
      <c r="Q502" s="34">
        <v>1.33709571300232</v>
      </c>
      <c r="R502" s="34">
        <v>1.26175061980992</v>
      </c>
    </row>
    <row r="503" spans="1:18" ht="12.75" customHeight="1">
      <c r="A503" s="6" t="s">
        <v>838</v>
      </c>
      <c r="B503" s="6" t="s">
        <v>824</v>
      </c>
      <c r="C503" s="6" t="s">
        <v>825</v>
      </c>
      <c r="D503" s="6" t="s">
        <v>826</v>
      </c>
      <c r="E503" s="6" t="s">
        <v>387</v>
      </c>
      <c r="F503" s="6" t="s">
        <v>411</v>
      </c>
      <c r="G503" s="6" t="s">
        <v>412</v>
      </c>
      <c r="H503" s="17" t="s">
        <v>829</v>
      </c>
      <c r="I503" s="34">
        <v>0.0180608465868381</v>
      </c>
      <c r="J503" s="34">
        <v>0.0182300620593619</v>
      </c>
      <c r="K503" s="34">
        <v>0.0176249093337035</v>
      </c>
      <c r="L503" s="34">
        <v>0.0172331570068585</v>
      </c>
      <c r="M503" s="34">
        <v>0.0172830372891178</v>
      </c>
      <c r="N503" s="34">
        <v>0.0177182661395948</v>
      </c>
      <c r="O503" s="34">
        <v>0.0182961998755877</v>
      </c>
      <c r="P503" s="34">
        <v>0.0180336291163206</v>
      </c>
      <c r="Q503" s="34">
        <v>0.0157576439734372</v>
      </c>
      <c r="R503" s="34">
        <v>0.0136058561835819</v>
      </c>
    </row>
    <row r="504" spans="1:18" ht="12.75" customHeight="1">
      <c r="A504" s="6" t="s">
        <v>838</v>
      </c>
      <c r="B504" s="6" t="s">
        <v>824</v>
      </c>
      <c r="C504" s="6" t="s">
        <v>825</v>
      </c>
      <c r="D504" s="6" t="s">
        <v>826</v>
      </c>
      <c r="E504" s="6" t="s">
        <v>387</v>
      </c>
      <c r="F504" s="6" t="s">
        <v>411</v>
      </c>
      <c r="G504" s="6" t="s">
        <v>413</v>
      </c>
      <c r="H504" s="17" t="s">
        <v>830</v>
      </c>
      <c r="I504" s="34">
        <v>25.5188931605962</v>
      </c>
      <c r="J504" s="34">
        <v>25.8508448162367</v>
      </c>
      <c r="K504" s="34">
        <v>25.9949782749777</v>
      </c>
      <c r="L504" s="34">
        <v>25.8219662075303</v>
      </c>
      <c r="M504" s="34">
        <v>27.536270583863</v>
      </c>
      <c r="N504" s="34">
        <v>28.9456236082218</v>
      </c>
      <c r="O504" s="34">
        <v>29.4464266211804</v>
      </c>
      <c r="P504" s="34">
        <v>30.3509998605839</v>
      </c>
      <c r="Q504" s="34">
        <v>27.8964731506024</v>
      </c>
      <c r="R504" s="34">
        <v>25.5103738989029</v>
      </c>
    </row>
    <row r="505" spans="1:18" ht="12.75" customHeight="1">
      <c r="A505" s="6" t="s">
        <v>838</v>
      </c>
      <c r="B505" s="6" t="s">
        <v>824</v>
      </c>
      <c r="C505" s="6" t="s">
        <v>825</v>
      </c>
      <c r="D505" s="6" t="s">
        <v>826</v>
      </c>
      <c r="E505" s="6" t="s">
        <v>387</v>
      </c>
      <c r="F505" s="6" t="s">
        <v>411</v>
      </c>
      <c r="G505" s="6" t="s">
        <v>414</v>
      </c>
      <c r="H505" s="17" t="s">
        <v>831</v>
      </c>
      <c r="I505" s="34">
        <v>0.25875724999095</v>
      </c>
      <c r="J505" s="34">
        <v>0.262123183497663</v>
      </c>
      <c r="K505" s="34">
        <v>0.263584672331868</v>
      </c>
      <c r="L505" s="34">
        <v>0.261830359301668</v>
      </c>
      <c r="M505" s="34">
        <v>0.279213115022134</v>
      </c>
      <c r="N505" s="34">
        <v>0.293503715737239</v>
      </c>
      <c r="O505" s="34">
        <v>0.298581773378878</v>
      </c>
      <c r="P505" s="34">
        <v>0.307753992658548</v>
      </c>
      <c r="Q505" s="34">
        <v>0.282865507977525</v>
      </c>
      <c r="R505" s="34">
        <v>0.258670866121797</v>
      </c>
    </row>
    <row r="506" spans="1:18" ht="12.75" customHeight="1">
      <c r="A506" s="6" t="s">
        <v>838</v>
      </c>
      <c r="B506" s="6" t="s">
        <v>824</v>
      </c>
      <c r="C506" s="6" t="s">
        <v>825</v>
      </c>
      <c r="D506" s="6" t="s">
        <v>826</v>
      </c>
      <c r="E506" s="6" t="s">
        <v>387</v>
      </c>
      <c r="F506" s="6" t="s">
        <v>411</v>
      </c>
      <c r="G506" s="6" t="s">
        <v>415</v>
      </c>
      <c r="H506" s="17" t="s">
        <v>829</v>
      </c>
      <c r="I506" s="34">
        <v>0.000150115249032073</v>
      </c>
      <c r="J506" s="34">
        <v>0.000189355704703728</v>
      </c>
      <c r="K506" s="34">
        <v>0.000211716820342162</v>
      </c>
      <c r="L506" s="34">
        <v>0.00119181089748965</v>
      </c>
      <c r="M506" s="34">
        <v>0.0016380757097959</v>
      </c>
      <c r="N506" s="34">
        <v>0.00157650934036752</v>
      </c>
      <c r="O506" s="34">
        <v>0.00137546732838538</v>
      </c>
      <c r="P506" s="34">
        <v>0.00120193364998899</v>
      </c>
      <c r="Q506" s="34">
        <v>0.00114542824152706</v>
      </c>
      <c r="R506" s="34">
        <v>0.00106082312203199</v>
      </c>
    </row>
    <row r="507" spans="1:18" ht="12.75" customHeight="1">
      <c r="A507" s="6" t="s">
        <v>838</v>
      </c>
      <c r="B507" s="6" t="s">
        <v>824</v>
      </c>
      <c r="C507" s="6" t="s">
        <v>825</v>
      </c>
      <c r="D507" s="6" t="s">
        <v>826</v>
      </c>
      <c r="E507" s="6" t="s">
        <v>387</v>
      </c>
      <c r="F507" s="6" t="s">
        <v>411</v>
      </c>
      <c r="G507" s="6" t="s">
        <v>416</v>
      </c>
      <c r="H507" s="17" t="s">
        <v>830</v>
      </c>
      <c r="I507" s="34">
        <v>0.0151886385905789</v>
      </c>
      <c r="J507" s="34">
        <v>0.0207062352290691</v>
      </c>
      <c r="K507" s="34">
        <v>0.0240661443890389</v>
      </c>
      <c r="L507" s="34">
        <v>0.154193249552882</v>
      </c>
      <c r="M507" s="34">
        <v>0.23071994831786</v>
      </c>
      <c r="N507" s="34">
        <v>0.242175699865548</v>
      </c>
      <c r="O507" s="34">
        <v>0.23766815049148</v>
      </c>
      <c r="P507" s="34">
        <v>0.232623468563449</v>
      </c>
      <c r="Q507" s="34">
        <v>0.244372927825149</v>
      </c>
      <c r="R507" s="34">
        <v>0.249543344138223</v>
      </c>
    </row>
    <row r="508" spans="1:18" ht="12.75" customHeight="1">
      <c r="A508" s="6" t="s">
        <v>838</v>
      </c>
      <c r="B508" s="6" t="s">
        <v>824</v>
      </c>
      <c r="C508" s="6" t="s">
        <v>825</v>
      </c>
      <c r="D508" s="6" t="s">
        <v>826</v>
      </c>
      <c r="E508" s="6" t="s">
        <v>387</v>
      </c>
      <c r="F508" s="6" t="s">
        <v>411</v>
      </c>
      <c r="G508" s="6" t="s">
        <v>417</v>
      </c>
      <c r="H508" s="17" t="s">
        <v>831</v>
      </c>
      <c r="I508" s="34">
        <v>0.00159783643206724</v>
      </c>
      <c r="J508" s="34">
        <v>0.00201602946073464</v>
      </c>
      <c r="K508" s="34">
        <v>0.00233866489488251</v>
      </c>
      <c r="L508" s="34">
        <v>0.0134139408216721</v>
      </c>
      <c r="M508" s="34">
        <v>0.0189381186019252</v>
      </c>
      <c r="N508" s="34">
        <v>0.019048511993645</v>
      </c>
      <c r="O508" s="34">
        <v>0.0174907276425467</v>
      </c>
      <c r="P508" s="34">
        <v>0.016158829285236</v>
      </c>
      <c r="Q508" s="34">
        <v>0.016299162176345</v>
      </c>
      <c r="R508" s="34">
        <v>0.0159037373622721</v>
      </c>
    </row>
    <row r="509" spans="1:18" ht="12.75" customHeight="1">
      <c r="A509" s="6" t="s">
        <v>838</v>
      </c>
      <c r="B509" s="6" t="s">
        <v>824</v>
      </c>
      <c r="C509" s="6" t="s">
        <v>825</v>
      </c>
      <c r="D509" s="6" t="s">
        <v>826</v>
      </c>
      <c r="E509" s="6" t="s">
        <v>387</v>
      </c>
      <c r="F509" s="6" t="s">
        <v>411</v>
      </c>
      <c r="G509" s="6" t="s">
        <v>418</v>
      </c>
      <c r="H509" s="17" t="s">
        <v>829</v>
      </c>
      <c r="I509" s="34">
        <v>0.0397375676475381</v>
      </c>
      <c r="J509" s="34">
        <v>0.0372079334776115</v>
      </c>
      <c r="K509" s="34">
        <v>0.0354852877406776</v>
      </c>
      <c r="L509" s="34">
        <v>0.0332905390002342</v>
      </c>
      <c r="M509" s="34">
        <v>0.0298218212877012</v>
      </c>
      <c r="N509" s="34">
        <v>0.0269524327582123</v>
      </c>
      <c r="O509" s="34">
        <v>0.0235153638041768</v>
      </c>
      <c r="P509" s="34">
        <v>0.0205485848080094</v>
      </c>
      <c r="Q509" s="34">
        <v>0.0179880928730985</v>
      </c>
      <c r="R509" s="34">
        <v>0.0161911385307895</v>
      </c>
    </row>
    <row r="510" spans="1:18" ht="12.75" customHeight="1">
      <c r="A510" s="6" t="s">
        <v>838</v>
      </c>
      <c r="B510" s="6" t="s">
        <v>824</v>
      </c>
      <c r="C510" s="6" t="s">
        <v>825</v>
      </c>
      <c r="D510" s="6" t="s">
        <v>826</v>
      </c>
      <c r="E510" s="6" t="s">
        <v>387</v>
      </c>
      <c r="F510" s="6" t="s">
        <v>411</v>
      </c>
      <c r="G510" s="6" t="s">
        <v>419</v>
      </c>
      <c r="H510" s="17" t="s">
        <v>830</v>
      </c>
      <c r="I510" s="34">
        <v>6.21236639148197</v>
      </c>
      <c r="J510" s="34">
        <v>6.29133438211804</v>
      </c>
      <c r="K510" s="34">
        <v>6.25113325139508</v>
      </c>
      <c r="L510" s="34">
        <v>6.6788579501387</v>
      </c>
      <c r="M510" s="34">
        <v>6.54323845171616</v>
      </c>
      <c r="N510" s="34">
        <v>6.4541810192845</v>
      </c>
      <c r="O510" s="34">
        <v>6.38641177129469</v>
      </c>
      <c r="P510" s="34">
        <v>6.30833358415981</v>
      </c>
      <c r="Q510" s="34">
        <v>6.10407215637388</v>
      </c>
      <c r="R510" s="34">
        <v>6.08094797970782</v>
      </c>
    </row>
    <row r="511" spans="1:18" ht="12.75" customHeight="1">
      <c r="A511" s="6" t="s">
        <v>838</v>
      </c>
      <c r="B511" s="6" t="s">
        <v>824</v>
      </c>
      <c r="C511" s="6" t="s">
        <v>825</v>
      </c>
      <c r="D511" s="6" t="s">
        <v>826</v>
      </c>
      <c r="E511" s="6" t="s">
        <v>387</v>
      </c>
      <c r="F511" s="6" t="s">
        <v>411</v>
      </c>
      <c r="G511" s="6" t="s">
        <v>420</v>
      </c>
      <c r="H511" s="17" t="s">
        <v>831</v>
      </c>
      <c r="I511" s="34">
        <v>0.422969243420478</v>
      </c>
      <c r="J511" s="34">
        <v>0.396144864931774</v>
      </c>
      <c r="K511" s="34">
        <v>0.391977343084068</v>
      </c>
      <c r="L511" s="34">
        <v>0.374688065876313</v>
      </c>
      <c r="M511" s="34">
        <v>0.344775998505144</v>
      </c>
      <c r="N511" s="34">
        <v>0.325658545437498</v>
      </c>
      <c r="O511" s="34">
        <v>0.299026240192175</v>
      </c>
      <c r="P511" s="34">
        <v>0.276255743375568</v>
      </c>
      <c r="Q511" s="34">
        <v>0.255966137687432</v>
      </c>
      <c r="R511" s="34">
        <v>0.242735673310555</v>
      </c>
    </row>
    <row r="512" spans="1:18" ht="12.75" customHeight="1">
      <c r="A512" s="6" t="s">
        <v>838</v>
      </c>
      <c r="B512" s="6" t="s">
        <v>824</v>
      </c>
      <c r="C512" s="6" t="s">
        <v>825</v>
      </c>
      <c r="D512" s="6" t="s">
        <v>826</v>
      </c>
      <c r="E512" s="6" t="s">
        <v>387</v>
      </c>
      <c r="F512" s="6" t="s">
        <v>421</v>
      </c>
      <c r="G512" s="6" t="s">
        <v>422</v>
      </c>
      <c r="H512" s="17" t="s">
        <v>829</v>
      </c>
      <c r="I512" s="34">
        <v>2.42307713466227E-05</v>
      </c>
      <c r="J512" s="34">
        <v>4.14981790511756E-05</v>
      </c>
      <c r="K512" s="34">
        <v>5.46873645111463E-05</v>
      </c>
      <c r="L512" s="34">
        <v>0.000465096935605719</v>
      </c>
      <c r="M512" s="34">
        <v>0.000756285700841092</v>
      </c>
      <c r="N512" s="34">
        <v>0.000818543342507184</v>
      </c>
      <c r="O512" s="34">
        <v>0.000827453331199299</v>
      </c>
      <c r="P512" s="34">
        <v>0.000837193857478672</v>
      </c>
      <c r="Q512" s="34">
        <v>0.000855615636005176</v>
      </c>
      <c r="R512" s="34">
        <v>0.000858664117640472</v>
      </c>
    </row>
    <row r="513" spans="1:18" ht="12.75" customHeight="1">
      <c r="A513" s="6" t="s">
        <v>838</v>
      </c>
      <c r="B513" s="6" t="s">
        <v>824</v>
      </c>
      <c r="C513" s="6" t="s">
        <v>825</v>
      </c>
      <c r="D513" s="6" t="s">
        <v>826</v>
      </c>
      <c r="E513" s="6" t="s">
        <v>387</v>
      </c>
      <c r="F513" s="6" t="s">
        <v>421</v>
      </c>
      <c r="G513" s="6" t="s">
        <v>423</v>
      </c>
      <c r="H513" s="17" t="s">
        <v>830</v>
      </c>
      <c r="I513" s="34">
        <v>0.000530131116949359</v>
      </c>
      <c r="J513" s="34">
        <v>0.000940351931817216</v>
      </c>
      <c r="K513" s="34">
        <v>0.00125006365942231</v>
      </c>
      <c r="L513" s="34">
        <v>0.010833068350848</v>
      </c>
      <c r="M513" s="34">
        <v>0.0177713360292443</v>
      </c>
      <c r="N513" s="34">
        <v>0.0193190765352058</v>
      </c>
      <c r="O513" s="34">
        <v>0.019665645552135</v>
      </c>
      <c r="P513" s="34">
        <v>0.0199525680718622</v>
      </c>
      <c r="Q513" s="34">
        <v>0.0211009837892698</v>
      </c>
      <c r="R513" s="34">
        <v>0.0216770334812979</v>
      </c>
    </row>
    <row r="514" spans="1:18" ht="12.75" customHeight="1">
      <c r="A514" s="6" t="s">
        <v>838</v>
      </c>
      <c r="B514" s="6" t="s">
        <v>824</v>
      </c>
      <c r="C514" s="6" t="s">
        <v>825</v>
      </c>
      <c r="D514" s="6" t="s">
        <v>826</v>
      </c>
      <c r="E514" s="6" t="s">
        <v>387</v>
      </c>
      <c r="F514" s="6" t="s">
        <v>421</v>
      </c>
      <c r="G514" s="6" t="s">
        <v>424</v>
      </c>
      <c r="H514" s="17" t="s">
        <v>831</v>
      </c>
      <c r="I514" s="34">
        <v>6.93208830245949E-05</v>
      </c>
      <c r="J514" s="34">
        <v>0.000120193768035123</v>
      </c>
      <c r="K514" s="34">
        <v>0.000160580879498754</v>
      </c>
      <c r="L514" s="34">
        <v>0.00139386184081008</v>
      </c>
      <c r="M514" s="34">
        <v>0.00227202805236131</v>
      </c>
      <c r="N514" s="34">
        <v>0.00248323847182501</v>
      </c>
      <c r="O514" s="34">
        <v>0.00253717951010067</v>
      </c>
      <c r="P514" s="34">
        <v>0.00258456215638941</v>
      </c>
      <c r="Q514" s="34">
        <v>0.0026796046951917</v>
      </c>
      <c r="R514" s="34">
        <v>0.00270267024112798</v>
      </c>
    </row>
    <row r="515" spans="1:18" ht="12.75" customHeight="1">
      <c r="A515" s="6" t="s">
        <v>838</v>
      </c>
      <c r="B515" s="6" t="s">
        <v>824</v>
      </c>
      <c r="C515" s="6" t="s">
        <v>825</v>
      </c>
      <c r="D515" s="6" t="s">
        <v>826</v>
      </c>
      <c r="E515" s="6" t="s">
        <v>387</v>
      </c>
      <c r="F515" s="6" t="s">
        <v>421</v>
      </c>
      <c r="G515" s="6" t="s">
        <v>425</v>
      </c>
      <c r="H515" s="17" t="s">
        <v>829</v>
      </c>
      <c r="I515" s="34">
        <v>0.00641421788756932</v>
      </c>
      <c r="J515" s="34">
        <v>0.00815429082527002</v>
      </c>
      <c r="K515" s="34">
        <v>0.00916600231536205</v>
      </c>
      <c r="L515" s="34">
        <v>0.01299142985375</v>
      </c>
      <c r="M515" s="34">
        <v>0.0137684826641725</v>
      </c>
      <c r="N515" s="34">
        <v>0.0139940397647527</v>
      </c>
      <c r="O515" s="34">
        <v>0.0141463673564464</v>
      </c>
      <c r="P515" s="34">
        <v>0.0143128940447774</v>
      </c>
      <c r="Q515" s="34">
        <v>0.0134368029058002</v>
      </c>
      <c r="R515" s="34">
        <v>0.0131056246714386</v>
      </c>
    </row>
    <row r="516" spans="1:18" ht="12.75" customHeight="1">
      <c r="A516" s="6" t="s">
        <v>838</v>
      </c>
      <c r="B516" s="6" t="s">
        <v>824</v>
      </c>
      <c r="C516" s="6" t="s">
        <v>825</v>
      </c>
      <c r="D516" s="6" t="s">
        <v>826</v>
      </c>
      <c r="E516" s="6" t="s">
        <v>387</v>
      </c>
      <c r="F516" s="6" t="s">
        <v>421</v>
      </c>
      <c r="G516" s="6" t="s">
        <v>426</v>
      </c>
      <c r="H516" s="17" t="s">
        <v>830</v>
      </c>
      <c r="I516" s="34">
        <v>0.216831068457827</v>
      </c>
      <c r="J516" s="34">
        <v>0.285714345195273</v>
      </c>
      <c r="K516" s="34">
        <v>0.324701555074793</v>
      </c>
      <c r="L516" s="34">
        <v>0.469232764010482</v>
      </c>
      <c r="M516" s="34">
        <v>0.503996685560623</v>
      </c>
      <c r="N516" s="34">
        <v>0.514869234001822</v>
      </c>
      <c r="O516" s="34">
        <v>0.528438118378704</v>
      </c>
      <c r="P516" s="34">
        <v>0.541078060761663</v>
      </c>
      <c r="Q516" s="34">
        <v>0.527071180782911</v>
      </c>
      <c r="R516" s="34">
        <v>0.528232533748299</v>
      </c>
    </row>
    <row r="517" spans="1:18" ht="12.75" customHeight="1">
      <c r="A517" s="6" t="s">
        <v>838</v>
      </c>
      <c r="B517" s="6" t="s">
        <v>824</v>
      </c>
      <c r="C517" s="6" t="s">
        <v>825</v>
      </c>
      <c r="D517" s="6" t="s">
        <v>826</v>
      </c>
      <c r="E517" s="6" t="s">
        <v>387</v>
      </c>
      <c r="F517" s="6" t="s">
        <v>421</v>
      </c>
      <c r="G517" s="6" t="s">
        <v>427</v>
      </c>
      <c r="H517" s="17" t="s">
        <v>831</v>
      </c>
      <c r="I517" s="34">
        <v>0.0183501895799298</v>
      </c>
      <c r="J517" s="34">
        <v>0.023617781848567</v>
      </c>
      <c r="K517" s="34">
        <v>0.026914530009733</v>
      </c>
      <c r="L517" s="34">
        <v>0.0389343746312145</v>
      </c>
      <c r="M517" s="34">
        <v>0.0413631763983637</v>
      </c>
      <c r="N517" s="34">
        <v>0.0424541207722033</v>
      </c>
      <c r="O517" s="34">
        <v>0.043376311443585</v>
      </c>
      <c r="P517" s="34">
        <v>0.0441863780605742</v>
      </c>
      <c r="Q517" s="34">
        <v>0.0420811853355725</v>
      </c>
      <c r="R517" s="34">
        <v>0.041250334168174</v>
      </c>
    </row>
    <row r="518" spans="1:18" ht="12.75" customHeight="1">
      <c r="A518" s="6" t="s">
        <v>838</v>
      </c>
      <c r="B518" s="6" t="s">
        <v>824</v>
      </c>
      <c r="C518" s="6" t="s">
        <v>825</v>
      </c>
      <c r="D518" s="6" t="s">
        <v>826</v>
      </c>
      <c r="E518" s="6" t="s">
        <v>428</v>
      </c>
      <c r="F518" s="6"/>
      <c r="G518" s="6" t="s">
        <v>429</v>
      </c>
      <c r="H518" s="17" t="s">
        <v>829</v>
      </c>
      <c r="I518" s="34">
        <v>0.00160067505</v>
      </c>
      <c r="J518" s="34">
        <v>0.0016097271</v>
      </c>
      <c r="K518" s="34">
        <v>0.0021307354875</v>
      </c>
      <c r="L518" s="34">
        <v>0.0024340578</v>
      </c>
      <c r="M518" s="34">
        <v>0.002482795575</v>
      </c>
      <c r="N518" s="34">
        <v>0.002849945325</v>
      </c>
      <c r="O518" s="34">
        <v>0.0030097105125</v>
      </c>
      <c r="P518" s="34">
        <v>0.0027020631375</v>
      </c>
      <c r="Q518" s="34">
        <v>0.00220153545</v>
      </c>
      <c r="R518" s="34">
        <v>0.00166365495</v>
      </c>
    </row>
    <row r="519" spans="1:18" ht="12.75" customHeight="1">
      <c r="A519" s="6" t="s">
        <v>838</v>
      </c>
      <c r="B519" s="6" t="s">
        <v>824</v>
      </c>
      <c r="C519" s="6" t="s">
        <v>825</v>
      </c>
      <c r="D519" s="6" t="s">
        <v>826</v>
      </c>
      <c r="E519" s="6" t="s">
        <v>428</v>
      </c>
      <c r="F519" s="6"/>
      <c r="G519" s="6" t="s">
        <v>430</v>
      </c>
      <c r="H519" s="17" t="s">
        <v>830</v>
      </c>
      <c r="I519" s="34">
        <v>1.85729120880952</v>
      </c>
      <c r="J519" s="34">
        <v>1.86779446047619</v>
      </c>
      <c r="K519" s="34">
        <v>2.47232958946428</v>
      </c>
      <c r="L519" s="34">
        <v>2.8242797647619</v>
      </c>
      <c r="M519" s="34">
        <v>2.88083105607143</v>
      </c>
      <c r="N519" s="34">
        <v>3.30684132154761</v>
      </c>
      <c r="O519" s="34">
        <v>3.49221965815476</v>
      </c>
      <c r="P519" s="34">
        <v>3.13525103732142</v>
      </c>
      <c r="Q519" s="34">
        <v>2.55448002214285</v>
      </c>
      <c r="R519" s="34">
        <v>1.93036788642857</v>
      </c>
    </row>
    <row r="520" spans="1:18" ht="12.75" customHeight="1">
      <c r="A520" s="6" t="s">
        <v>838</v>
      </c>
      <c r="B520" s="6" t="s">
        <v>824</v>
      </c>
      <c r="C520" s="6" t="s">
        <v>825</v>
      </c>
      <c r="D520" s="6" t="s">
        <v>826</v>
      </c>
      <c r="E520" s="6" t="s">
        <v>428</v>
      </c>
      <c r="F520" s="6"/>
      <c r="G520" s="6" t="s">
        <v>431</v>
      </c>
      <c r="H520" s="17" t="s">
        <v>831</v>
      </c>
      <c r="I520" s="34">
        <v>0.00472580252857142</v>
      </c>
      <c r="J520" s="34">
        <v>0.00475252762857142</v>
      </c>
      <c r="K520" s="34">
        <v>0.00629074286785713</v>
      </c>
      <c r="L520" s="34">
        <v>0.00718626588571428</v>
      </c>
      <c r="M520" s="34">
        <v>0.0073301583642857</v>
      </c>
      <c r="N520" s="34">
        <v>0.00841412429285713</v>
      </c>
      <c r="O520" s="34">
        <v>0.0088858119892857</v>
      </c>
      <c r="P520" s="34">
        <v>0.0079775197392857</v>
      </c>
      <c r="Q520" s="34">
        <v>0.00649977132857142</v>
      </c>
      <c r="R520" s="34">
        <v>0.00491174318571428</v>
      </c>
    </row>
    <row r="521" spans="1:18" ht="12.75" customHeight="1">
      <c r="A521" s="6" t="s">
        <v>838</v>
      </c>
      <c r="B521" s="6" t="s">
        <v>824</v>
      </c>
      <c r="C521" s="6" t="s">
        <v>825</v>
      </c>
      <c r="D521" s="6" t="s">
        <v>826</v>
      </c>
      <c r="E521" s="6" t="s">
        <v>833</v>
      </c>
      <c r="F521" s="6" t="s">
        <v>834</v>
      </c>
      <c r="G521" s="6" t="s">
        <v>432</v>
      </c>
      <c r="H521" s="17" t="s">
        <v>829</v>
      </c>
      <c r="I521" s="34">
        <v>4.34875142655186E-05</v>
      </c>
      <c r="J521" s="34">
        <v>4.56782710709283E-05</v>
      </c>
      <c r="K521" s="34">
        <v>4.79558386075507E-05</v>
      </c>
      <c r="L521" s="34">
        <v>5.0326898990247E-05</v>
      </c>
      <c r="M521" s="34">
        <v>5.27987866153966E-05</v>
      </c>
      <c r="N521" s="34">
        <v>5.53795610389993E-05</v>
      </c>
      <c r="O521" s="34">
        <v>5.80780892478895E-05</v>
      </c>
      <c r="P521" s="34">
        <v>5.64807724535224E-05</v>
      </c>
      <c r="Q521" s="34">
        <v>5.65409340989758E-05</v>
      </c>
      <c r="R521" s="34">
        <v>5.16678558783428E-05</v>
      </c>
    </row>
    <row r="522" spans="1:18" ht="12.75" customHeight="1">
      <c r="A522" s="6" t="s">
        <v>838</v>
      </c>
      <c r="B522" s="6" t="s">
        <v>824</v>
      </c>
      <c r="C522" s="6" t="s">
        <v>825</v>
      </c>
      <c r="D522" s="6" t="s">
        <v>826</v>
      </c>
      <c r="E522" s="6" t="s">
        <v>833</v>
      </c>
      <c r="F522" s="6" t="s">
        <v>834</v>
      </c>
      <c r="G522" s="6" t="s">
        <v>433</v>
      </c>
      <c r="H522" s="17" t="s">
        <v>830</v>
      </c>
      <c r="I522" s="34">
        <v>0.0504593221080858</v>
      </c>
      <c r="J522" s="34">
        <v>0.0530012954807121</v>
      </c>
      <c r="K522" s="34">
        <v>0.0556439968605073</v>
      </c>
      <c r="L522" s="34">
        <v>0.0583951796220167</v>
      </c>
      <c r="M522" s="34">
        <v>0.0612633539934205</v>
      </c>
      <c r="N522" s="34">
        <v>0.0642578716182675</v>
      </c>
      <c r="O522" s="34">
        <v>0.067389021016202</v>
      </c>
      <c r="P522" s="34">
        <v>0.0655356264500395</v>
      </c>
      <c r="Q522" s="34">
        <v>0.0656054330577005</v>
      </c>
      <c r="R522" s="34">
        <v>0.0599511153128073</v>
      </c>
    </row>
    <row r="523" spans="1:18" ht="12.75" customHeight="1">
      <c r="A523" s="6" t="s">
        <v>838</v>
      </c>
      <c r="B523" s="6" t="s">
        <v>824</v>
      </c>
      <c r="C523" s="6" t="s">
        <v>825</v>
      </c>
      <c r="D523" s="6" t="s">
        <v>826</v>
      </c>
      <c r="E523" s="6" t="s">
        <v>833</v>
      </c>
      <c r="F523" s="6" t="s">
        <v>834</v>
      </c>
      <c r="G523" s="6" t="s">
        <v>434</v>
      </c>
      <c r="H523" s="17" t="s">
        <v>831</v>
      </c>
      <c r="I523" s="34">
        <v>0.000128391708783912</v>
      </c>
      <c r="J523" s="34">
        <v>0.000134859657447503</v>
      </c>
      <c r="K523" s="34">
        <v>0.000141583904460388</v>
      </c>
      <c r="L523" s="34">
        <v>0.000148584177971205</v>
      </c>
      <c r="M523" s="34">
        <v>0.000155882131912123</v>
      </c>
      <c r="N523" s="34">
        <v>0.00016350156116276</v>
      </c>
      <c r="O523" s="34">
        <v>0.00017146864444615</v>
      </c>
      <c r="P523" s="34">
        <v>0.000166752756767542</v>
      </c>
      <c r="Q523" s="34">
        <v>0.000166930376863643</v>
      </c>
      <c r="R523" s="34">
        <v>0.000152543193545584</v>
      </c>
    </row>
    <row r="524" spans="1:18" ht="12.75" customHeight="1">
      <c r="A524" s="6" t="s">
        <v>838</v>
      </c>
      <c r="B524" s="6" t="s">
        <v>824</v>
      </c>
      <c r="C524" s="6" t="s">
        <v>825</v>
      </c>
      <c r="D524" s="6" t="s">
        <v>826</v>
      </c>
      <c r="E524" s="6" t="s">
        <v>833</v>
      </c>
      <c r="F524" s="6" t="s">
        <v>834</v>
      </c>
      <c r="G524" s="6" t="s">
        <v>435</v>
      </c>
      <c r="H524" s="17" t="s">
        <v>829</v>
      </c>
      <c r="I524" s="34">
        <v>0.000301058902439695</v>
      </c>
      <c r="J524" s="34">
        <v>0.000317104418622122</v>
      </c>
      <c r="K524" s="34">
        <v>0.000333787210408313</v>
      </c>
      <c r="L524" s="34">
        <v>0.000351163082751976</v>
      </c>
      <c r="M524" s="34">
        <v>0.000369294121532769</v>
      </c>
      <c r="N524" s="34">
        <v>0.00038824949788987</v>
      </c>
      <c r="O524" s="34">
        <v>0.00040810638499011</v>
      </c>
      <c r="P524" s="34">
        <v>0.000391457860228839</v>
      </c>
      <c r="Q524" s="34">
        <v>0.000386578368123247</v>
      </c>
      <c r="R524" s="34">
        <v>0.000338557782056155</v>
      </c>
    </row>
    <row r="525" spans="1:18" ht="12.75" customHeight="1">
      <c r="A525" s="6" t="s">
        <v>838</v>
      </c>
      <c r="B525" s="6" t="s">
        <v>824</v>
      </c>
      <c r="C525" s="6" t="s">
        <v>825</v>
      </c>
      <c r="D525" s="6" t="s">
        <v>826</v>
      </c>
      <c r="E525" s="6" t="s">
        <v>833</v>
      </c>
      <c r="F525" s="6" t="s">
        <v>834</v>
      </c>
      <c r="G525" s="6" t="s">
        <v>436</v>
      </c>
      <c r="H525" s="17" t="s">
        <v>830</v>
      </c>
      <c r="I525" s="34">
        <v>0.376275840922247</v>
      </c>
      <c r="J525" s="34">
        <v>0.39633018924295</v>
      </c>
      <c r="K525" s="34">
        <v>0.4171810309135</v>
      </c>
      <c r="L525" s="34">
        <v>0.438898113268104</v>
      </c>
      <c r="M525" s="34">
        <v>0.461559033801432</v>
      </c>
      <c r="N525" s="34">
        <v>0.48525024545791</v>
      </c>
      <c r="O525" s="34">
        <v>0.51006820244637</v>
      </c>
      <c r="P525" s="34">
        <v>0.489260189117759</v>
      </c>
      <c r="Q525" s="34">
        <v>0.483161598508324</v>
      </c>
      <c r="R525" s="34">
        <v>0.423143488239709</v>
      </c>
    </row>
    <row r="526" spans="1:18" ht="12.75" customHeight="1">
      <c r="A526" s="6" t="s">
        <v>838</v>
      </c>
      <c r="B526" s="6" t="s">
        <v>824</v>
      </c>
      <c r="C526" s="6" t="s">
        <v>825</v>
      </c>
      <c r="D526" s="6" t="s">
        <v>826</v>
      </c>
      <c r="E526" s="6" t="s">
        <v>833</v>
      </c>
      <c r="F526" s="6" t="s">
        <v>834</v>
      </c>
      <c r="G526" s="6" t="s">
        <v>437</v>
      </c>
      <c r="H526" s="17" t="s">
        <v>831</v>
      </c>
      <c r="I526" s="34">
        <v>0.00088884056910767</v>
      </c>
      <c r="J526" s="34">
        <v>0.000936213045455788</v>
      </c>
      <c r="K526" s="34">
        <v>0.000985467002157875</v>
      </c>
      <c r="L526" s="34">
        <v>0.00103676719669631</v>
      </c>
      <c r="M526" s="34">
        <v>0.0010902969302396</v>
      </c>
      <c r="N526" s="34">
        <v>0.00114626042234152</v>
      </c>
      <c r="O526" s="34">
        <v>0.00120488551758985</v>
      </c>
      <c r="P526" s="34">
        <v>0.00115573273019943</v>
      </c>
      <c r="Q526" s="34">
        <v>0.00114132661064958</v>
      </c>
      <c r="R526" s="34">
        <v>0.000999551547022935</v>
      </c>
    </row>
    <row r="527" spans="1:18" ht="12.75" customHeight="1">
      <c r="A527" s="6" t="s">
        <v>838</v>
      </c>
      <c r="B527" s="6" t="s">
        <v>824</v>
      </c>
      <c r="C527" s="6" t="s">
        <v>825</v>
      </c>
      <c r="D527" s="6" t="s">
        <v>826</v>
      </c>
      <c r="E527" s="6" t="s">
        <v>833</v>
      </c>
      <c r="F527" s="6" t="s">
        <v>834</v>
      </c>
      <c r="G527" s="6" t="s">
        <v>438</v>
      </c>
      <c r="H527" s="17" t="s">
        <v>829</v>
      </c>
      <c r="I527" s="34">
        <v>6.41385423508919E-06</v>
      </c>
      <c r="J527" s="34">
        <v>6.76518552061614E-06</v>
      </c>
      <c r="K527" s="34">
        <v>7.13429526868976E-06</v>
      </c>
      <c r="L527" s="34">
        <v>7.52300168712004E-06</v>
      </c>
      <c r="M527" s="34">
        <v>7.93335417648859E-06</v>
      </c>
      <c r="N527" s="34">
        <v>8.36766474268444E-06</v>
      </c>
      <c r="O527" s="34">
        <v>8.82854392115471E-06</v>
      </c>
      <c r="P527" s="34">
        <v>8.56990793119486E-06</v>
      </c>
      <c r="Q527" s="34">
        <v>8.91380306467514E-06</v>
      </c>
      <c r="R527" s="34">
        <v>8.17638465461319E-06</v>
      </c>
    </row>
    <row r="528" spans="1:18" ht="12.75" customHeight="1">
      <c r="A528" s="6" t="s">
        <v>838</v>
      </c>
      <c r="B528" s="6" t="s">
        <v>824</v>
      </c>
      <c r="C528" s="6" t="s">
        <v>825</v>
      </c>
      <c r="D528" s="6" t="s">
        <v>826</v>
      </c>
      <c r="E528" s="6" t="s">
        <v>833</v>
      </c>
      <c r="F528" s="6" t="s">
        <v>834</v>
      </c>
      <c r="G528" s="6" t="s">
        <v>439</v>
      </c>
      <c r="H528" s="17" t="s">
        <v>830</v>
      </c>
      <c r="I528" s="34">
        <v>0.00744210705690507</v>
      </c>
      <c r="J528" s="34">
        <v>0.00784976288185777</v>
      </c>
      <c r="K528" s="34">
        <v>0.00827804736732097</v>
      </c>
      <c r="L528" s="34">
        <v>0.0087290702115631</v>
      </c>
      <c r="M528" s="34">
        <v>0.00920520936986216</v>
      </c>
      <c r="N528" s="34">
        <v>0.00970914750301957</v>
      </c>
      <c r="O528" s="34">
        <v>0.0102439136608954</v>
      </c>
      <c r="P528" s="34">
        <v>0.00994381380587848</v>
      </c>
      <c r="Q528" s="34">
        <v>0.0103428413337738</v>
      </c>
      <c r="R528" s="34">
        <v>0.00948720187701943</v>
      </c>
    </row>
    <row r="529" spans="1:18" ht="12.75" customHeight="1">
      <c r="A529" s="6" t="s">
        <v>838</v>
      </c>
      <c r="B529" s="6" t="s">
        <v>824</v>
      </c>
      <c r="C529" s="6" t="s">
        <v>825</v>
      </c>
      <c r="D529" s="6" t="s">
        <v>826</v>
      </c>
      <c r="E529" s="6" t="s">
        <v>833</v>
      </c>
      <c r="F529" s="6" t="s">
        <v>834</v>
      </c>
      <c r="G529" s="6" t="s">
        <v>440</v>
      </c>
      <c r="H529" s="17" t="s">
        <v>831</v>
      </c>
      <c r="I529" s="34">
        <v>1.89361410750252E-05</v>
      </c>
      <c r="J529" s="34">
        <v>1.99734048703905E-05</v>
      </c>
      <c r="K529" s="34">
        <v>2.10631574599412E-05</v>
      </c>
      <c r="L529" s="34">
        <v>2.2210766885783E-05</v>
      </c>
      <c r="M529" s="34">
        <v>2.34222837591568E-05</v>
      </c>
      <c r="N529" s="34">
        <v>2.47045340022112E-05</v>
      </c>
      <c r="O529" s="34">
        <v>2.60652249100758E-05</v>
      </c>
      <c r="P529" s="34">
        <v>2.53016329397182E-05</v>
      </c>
      <c r="Q529" s="34">
        <v>2.63169423814218E-05</v>
      </c>
      <c r="R529" s="34">
        <v>2.41398023136199E-05</v>
      </c>
    </row>
    <row r="530" spans="1:18" ht="12.75" customHeight="1">
      <c r="A530" s="6" t="s">
        <v>838</v>
      </c>
      <c r="B530" s="6" t="s">
        <v>824</v>
      </c>
      <c r="C530" s="6" t="s">
        <v>825</v>
      </c>
      <c r="D530" s="6" t="s">
        <v>826</v>
      </c>
      <c r="E530" s="6" t="s">
        <v>833</v>
      </c>
      <c r="F530" s="6" t="s">
        <v>834</v>
      </c>
      <c r="G530" s="6" t="s">
        <v>441</v>
      </c>
      <c r="H530" s="17" t="s">
        <v>829</v>
      </c>
      <c r="I530" s="34">
        <v>0.000352762298855625</v>
      </c>
      <c r="J530" s="34">
        <v>0.000370309586895976</v>
      </c>
      <c r="K530" s="34">
        <v>0.000388557158678379</v>
      </c>
      <c r="L530" s="34">
        <v>0.000407555439260695</v>
      </c>
      <c r="M530" s="34">
        <v>0.000427359507033517</v>
      </c>
      <c r="N530" s="34">
        <v>0.000448029577083925</v>
      </c>
      <c r="O530" s="34">
        <v>0.000469631544051332</v>
      </c>
      <c r="P530" s="34">
        <v>0.000456827954327533</v>
      </c>
      <c r="Q530" s="34">
        <v>0.000445383769205179</v>
      </c>
      <c r="R530" s="34">
        <v>0.00038677356495476</v>
      </c>
    </row>
    <row r="531" spans="1:18" ht="12.75" customHeight="1">
      <c r="A531" s="6" t="s">
        <v>838</v>
      </c>
      <c r="B531" s="6" t="s">
        <v>824</v>
      </c>
      <c r="C531" s="6" t="s">
        <v>825</v>
      </c>
      <c r="D531" s="6" t="s">
        <v>826</v>
      </c>
      <c r="E531" s="6" t="s">
        <v>833</v>
      </c>
      <c r="F531" s="6" t="s">
        <v>834</v>
      </c>
      <c r="G531" s="6" t="s">
        <v>442</v>
      </c>
      <c r="H531" s="17" t="s">
        <v>830</v>
      </c>
      <c r="I531" s="34">
        <v>0.440896879553839</v>
      </c>
      <c r="J531" s="34">
        <v>0.462828204320463</v>
      </c>
      <c r="K531" s="34">
        <v>0.485634772608501</v>
      </c>
      <c r="L531" s="34">
        <v>0.509379607736304</v>
      </c>
      <c r="M531" s="34">
        <v>0.53413154894951</v>
      </c>
      <c r="N531" s="34">
        <v>0.55996585554902</v>
      </c>
      <c r="O531" s="34">
        <v>0.586964885374633</v>
      </c>
      <c r="P531" s="34">
        <v>0.570962430535713</v>
      </c>
      <c r="Q531" s="34">
        <v>0.556659015670092</v>
      </c>
      <c r="R531" s="34">
        <v>0.483405563564092</v>
      </c>
    </row>
    <row r="532" spans="1:18" ht="12.75" customHeight="1">
      <c r="A532" s="6" t="s">
        <v>838</v>
      </c>
      <c r="B532" s="6" t="s">
        <v>824</v>
      </c>
      <c r="C532" s="6" t="s">
        <v>825</v>
      </c>
      <c r="D532" s="6" t="s">
        <v>826</v>
      </c>
      <c r="E532" s="6" t="s">
        <v>833</v>
      </c>
      <c r="F532" s="6" t="s">
        <v>834</v>
      </c>
      <c r="G532" s="6" t="s">
        <v>443</v>
      </c>
      <c r="H532" s="17" t="s">
        <v>831</v>
      </c>
      <c r="I532" s="34">
        <v>0.00104148869185946</v>
      </c>
      <c r="J532" s="34">
        <v>0.00109329497083574</v>
      </c>
      <c r="K532" s="34">
        <v>0.00114716875419331</v>
      </c>
      <c r="L532" s="34">
        <v>0.00120325891591253</v>
      </c>
      <c r="M532" s="34">
        <v>0.00126172806838467</v>
      </c>
      <c r="N532" s="34">
        <v>0.00132275398948587</v>
      </c>
      <c r="O532" s="34">
        <v>0.00138653122529441</v>
      </c>
      <c r="P532" s="34">
        <v>0.00134873015087176</v>
      </c>
      <c r="Q532" s="34">
        <v>0.001314942556701</v>
      </c>
      <c r="R532" s="34">
        <v>0.00114190290605691</v>
      </c>
    </row>
    <row r="533" spans="1:18" ht="12.75" customHeight="1">
      <c r="A533" s="6" t="s">
        <v>838</v>
      </c>
      <c r="B533" s="6" t="s">
        <v>824</v>
      </c>
      <c r="C533" s="6" t="s">
        <v>825</v>
      </c>
      <c r="D533" s="6" t="s">
        <v>826</v>
      </c>
      <c r="E533" s="6" t="s">
        <v>833</v>
      </c>
      <c r="F533" s="6" t="s">
        <v>444</v>
      </c>
      <c r="G533" s="6" t="s">
        <v>445</v>
      </c>
      <c r="H533" s="17" t="s">
        <v>829</v>
      </c>
      <c r="I533" s="34">
        <v>1.59814153164624E-06</v>
      </c>
      <c r="J533" s="34">
        <v>1.19801559303162E-06</v>
      </c>
      <c r="K533" s="34">
        <v>2.12302452045855E-06</v>
      </c>
      <c r="L533" s="34">
        <v>1.37481368979519E-05</v>
      </c>
      <c r="M533" s="34">
        <v>1.76737179471285E-05</v>
      </c>
      <c r="N533" s="34">
        <v>2.283770591892E-05</v>
      </c>
      <c r="O533" s="34">
        <v>2.104916493105E-05</v>
      </c>
      <c r="P533" s="34">
        <v>2.213865832599E-05</v>
      </c>
      <c r="Q533" s="34">
        <v>2.186799617223E-05</v>
      </c>
      <c r="R533" s="34">
        <v>2.359165486821E-05</v>
      </c>
    </row>
    <row r="534" spans="1:18" ht="12.75" customHeight="1">
      <c r="A534" s="6" t="s">
        <v>838</v>
      </c>
      <c r="B534" s="6" t="s">
        <v>824</v>
      </c>
      <c r="C534" s="6" t="s">
        <v>825</v>
      </c>
      <c r="D534" s="6" t="s">
        <v>826</v>
      </c>
      <c r="E534" s="6" t="s">
        <v>833</v>
      </c>
      <c r="F534" s="6" t="s">
        <v>444</v>
      </c>
      <c r="G534" s="6" t="s">
        <v>446</v>
      </c>
      <c r="H534" s="17" t="s">
        <v>830</v>
      </c>
      <c r="I534" s="34">
        <v>0.0017201186886687</v>
      </c>
      <c r="J534" s="34">
        <v>0.00128945338700226</v>
      </c>
      <c r="K534" s="34">
        <v>0.00228506304468598</v>
      </c>
      <c r="L534" s="34">
        <v>0.0147974548838504</v>
      </c>
      <c r="M534" s="34">
        <v>0.0190226534616114</v>
      </c>
      <c r="N534" s="34">
        <v>0.0245807795990311</v>
      </c>
      <c r="O534" s="34">
        <v>0.02265572933423</v>
      </c>
      <c r="P534" s="34">
        <v>0.0238283776339629</v>
      </c>
      <c r="Q534" s="34">
        <v>0.0235370573598953</v>
      </c>
      <c r="R534" s="34">
        <v>0.0253922732322889</v>
      </c>
    </row>
    <row r="535" spans="1:18" ht="12.75" customHeight="1">
      <c r="A535" s="6" t="s">
        <v>838</v>
      </c>
      <c r="B535" s="6" t="s">
        <v>824</v>
      </c>
      <c r="C535" s="6" t="s">
        <v>825</v>
      </c>
      <c r="D535" s="6" t="s">
        <v>826</v>
      </c>
      <c r="E535" s="6" t="s">
        <v>833</v>
      </c>
      <c r="F535" s="6" t="s">
        <v>444</v>
      </c>
      <c r="G535" s="6" t="s">
        <v>447</v>
      </c>
      <c r="H535" s="17" t="s">
        <v>831</v>
      </c>
      <c r="I535" s="34">
        <v>4.71832261724127E-06</v>
      </c>
      <c r="J535" s="34">
        <v>3.53699841752194E-06</v>
      </c>
      <c r="K535" s="34">
        <v>6.26797715563953E-06</v>
      </c>
      <c r="L535" s="34">
        <v>4.05897375082388E-05</v>
      </c>
      <c r="M535" s="34">
        <v>5.21795482248556E-05</v>
      </c>
      <c r="N535" s="34">
        <v>6.74256079510972E-05</v>
      </c>
      <c r="O535" s="34">
        <v>6.21451536059572E-05</v>
      </c>
      <c r="P535" s="34">
        <v>6.53617531529229E-05</v>
      </c>
      <c r="Q535" s="34">
        <v>6.45626553656315E-05</v>
      </c>
      <c r="R535" s="34">
        <v>6.96515524680486E-05</v>
      </c>
    </row>
    <row r="536" spans="1:18" ht="12.75" customHeight="1">
      <c r="A536" s="6" t="s">
        <v>838</v>
      </c>
      <c r="B536" s="6" t="s">
        <v>824</v>
      </c>
      <c r="C536" s="6" t="s">
        <v>825</v>
      </c>
      <c r="D536" s="6" t="s">
        <v>826</v>
      </c>
      <c r="E536" s="6" t="s">
        <v>833</v>
      </c>
      <c r="F536" s="6" t="s">
        <v>444</v>
      </c>
      <c r="G536" s="6" t="s">
        <v>448</v>
      </c>
      <c r="H536" s="17" t="s">
        <v>829</v>
      </c>
      <c r="I536" s="34">
        <v>0.000625390326691778</v>
      </c>
      <c r="J536" s="34">
        <v>0.00034804370076145</v>
      </c>
      <c r="K536" s="34">
        <v>0.000526260686954778</v>
      </c>
      <c r="L536" s="34">
        <v>0.00056887911191832</v>
      </c>
      <c r="M536" s="34">
        <v>0.000478224830441344</v>
      </c>
      <c r="N536" s="34">
        <v>0.000581281993930453</v>
      </c>
      <c r="O536" s="34">
        <v>0.00053766177362644</v>
      </c>
      <c r="P536" s="34">
        <v>0.000567634890397773</v>
      </c>
      <c r="Q536" s="34">
        <v>0.000519196373162734</v>
      </c>
      <c r="R536" s="34">
        <v>0.000546436621762256</v>
      </c>
    </row>
    <row r="537" spans="1:18" ht="12.75" customHeight="1">
      <c r="A537" s="6" t="s">
        <v>838</v>
      </c>
      <c r="B537" s="6" t="s">
        <v>824</v>
      </c>
      <c r="C537" s="6" t="s">
        <v>825</v>
      </c>
      <c r="D537" s="6" t="s">
        <v>826</v>
      </c>
      <c r="E537" s="6" t="s">
        <v>833</v>
      </c>
      <c r="F537" s="6" t="s">
        <v>444</v>
      </c>
      <c r="G537" s="6" t="s">
        <v>449</v>
      </c>
      <c r="H537" s="17" t="s">
        <v>830</v>
      </c>
      <c r="I537" s="34">
        <v>0.703552689539518</v>
      </c>
      <c r="J537" s="34">
        <v>0.391784519882061</v>
      </c>
      <c r="K537" s="34">
        <v>0.593540591681832</v>
      </c>
      <c r="L537" s="34">
        <v>0.640949584235385</v>
      </c>
      <c r="M537" s="34">
        <v>0.539484160304188</v>
      </c>
      <c r="N537" s="34">
        <v>0.655097935983509</v>
      </c>
      <c r="O537" s="34">
        <v>0.60878504843071</v>
      </c>
      <c r="P537" s="34">
        <v>0.646183103590731</v>
      </c>
      <c r="Q537" s="34">
        <v>0.587920674160398</v>
      </c>
      <c r="R537" s="34">
        <v>0.618766624072124</v>
      </c>
    </row>
    <row r="538" spans="1:18" ht="12.75" customHeight="1">
      <c r="A538" s="6" t="s">
        <v>838</v>
      </c>
      <c r="B538" s="6" t="s">
        <v>824</v>
      </c>
      <c r="C538" s="6" t="s">
        <v>825</v>
      </c>
      <c r="D538" s="6" t="s">
        <v>826</v>
      </c>
      <c r="E538" s="6" t="s">
        <v>833</v>
      </c>
      <c r="F538" s="6" t="s">
        <v>444</v>
      </c>
      <c r="G538" s="6" t="s">
        <v>450</v>
      </c>
      <c r="H538" s="17" t="s">
        <v>831</v>
      </c>
      <c r="I538" s="34">
        <v>0.00184639048832811</v>
      </c>
      <c r="J538" s="34">
        <v>0.00102755759272428</v>
      </c>
      <c r="K538" s="34">
        <v>0.0015537220281522</v>
      </c>
      <c r="L538" s="34">
        <v>0.00167954785423504</v>
      </c>
      <c r="M538" s="34">
        <v>0.00141190188035063</v>
      </c>
      <c r="N538" s="34">
        <v>0.00171616588684229</v>
      </c>
      <c r="O538" s="34">
        <v>0.00158738237927806</v>
      </c>
      <c r="P538" s="34">
        <v>0.00167587443831724</v>
      </c>
      <c r="Q538" s="34">
        <v>0.00153286548267093</v>
      </c>
      <c r="R538" s="34">
        <v>0.00161328907377428</v>
      </c>
    </row>
    <row r="539" spans="1:18" ht="12.75" customHeight="1">
      <c r="A539" s="6" t="s">
        <v>838</v>
      </c>
      <c r="B539" s="6" t="s">
        <v>824</v>
      </c>
      <c r="C539" s="6" t="s">
        <v>825</v>
      </c>
      <c r="D539" s="6" t="s">
        <v>826</v>
      </c>
      <c r="E539" s="6" t="s">
        <v>833</v>
      </c>
      <c r="F539" s="6" t="s">
        <v>444</v>
      </c>
      <c r="G539" s="6" t="s">
        <v>451</v>
      </c>
      <c r="H539" s="17" t="s">
        <v>829</v>
      </c>
      <c r="I539" s="34">
        <v>4.62611232257637E-06</v>
      </c>
      <c r="J539" s="34">
        <v>4.85243465043923E-06</v>
      </c>
      <c r="K539" s="34">
        <v>5.08627860588171E-06</v>
      </c>
      <c r="L539" s="34">
        <v>5.32816925292603E-06</v>
      </c>
      <c r="M539" s="34">
        <v>5.57867709399134E-06</v>
      </c>
      <c r="N539" s="34">
        <v>5.83842279215398E-06</v>
      </c>
      <c r="O539" s="34">
        <v>6.10808247481E-06</v>
      </c>
      <c r="P539" s="34">
        <v>5.78719431429267E-06</v>
      </c>
      <c r="Q539" s="34">
        <v>5.64586198875278E-06</v>
      </c>
      <c r="R539" s="34">
        <v>5.02946718127611E-06</v>
      </c>
    </row>
    <row r="540" spans="1:18" ht="12.75" customHeight="1">
      <c r="A540" s="6" t="s">
        <v>838</v>
      </c>
      <c r="B540" s="6" t="s">
        <v>824</v>
      </c>
      <c r="C540" s="6" t="s">
        <v>825</v>
      </c>
      <c r="D540" s="6" t="s">
        <v>826</v>
      </c>
      <c r="E540" s="6" t="s">
        <v>833</v>
      </c>
      <c r="F540" s="6" t="s">
        <v>444</v>
      </c>
      <c r="G540" s="6" t="s">
        <v>452</v>
      </c>
      <c r="H540" s="17" t="s">
        <v>830</v>
      </c>
      <c r="I540" s="34">
        <v>0.00536775890127512</v>
      </c>
      <c r="J540" s="34">
        <v>0.00563036464995409</v>
      </c>
      <c r="K540" s="34">
        <v>0.0059016978744437</v>
      </c>
      <c r="L540" s="34">
        <v>0.00618236781569671</v>
      </c>
      <c r="M540" s="34">
        <v>0.00647303643763122</v>
      </c>
      <c r="N540" s="34">
        <v>0.00677442390645168</v>
      </c>
      <c r="O540" s="34">
        <v>0.00708731474458112</v>
      </c>
      <c r="P540" s="34">
        <v>0.00671498260912372</v>
      </c>
      <c r="Q540" s="34">
        <v>0.00655099224409251</v>
      </c>
      <c r="R540" s="34">
        <v>0.00583577858652831</v>
      </c>
    </row>
    <row r="541" spans="1:18" ht="12.75" customHeight="1">
      <c r="A541" s="6" t="s">
        <v>838</v>
      </c>
      <c r="B541" s="6" t="s">
        <v>824</v>
      </c>
      <c r="C541" s="6" t="s">
        <v>825</v>
      </c>
      <c r="D541" s="6" t="s">
        <v>826</v>
      </c>
      <c r="E541" s="6" t="s">
        <v>833</v>
      </c>
      <c r="F541" s="6" t="s">
        <v>444</v>
      </c>
      <c r="G541" s="6" t="s">
        <v>453</v>
      </c>
      <c r="H541" s="17" t="s">
        <v>831</v>
      </c>
      <c r="I541" s="34">
        <v>1.36580459047493E-05</v>
      </c>
      <c r="J541" s="34">
        <v>1.43262356346301E-05</v>
      </c>
      <c r="K541" s="34">
        <v>1.50166320745079E-05</v>
      </c>
      <c r="L541" s="34">
        <v>1.57307854134007E-05</v>
      </c>
      <c r="M541" s="34">
        <v>1.6470379991784E-05</v>
      </c>
      <c r="N541" s="34">
        <v>1.72372482435022E-05</v>
      </c>
      <c r="O541" s="34">
        <v>1.80333863542009E-05</v>
      </c>
      <c r="P541" s="34">
        <v>1.7086002261245E-05</v>
      </c>
      <c r="Q541" s="34">
        <v>1.66687353953654E-05</v>
      </c>
      <c r="R541" s="34">
        <v>1.48489031066247E-05</v>
      </c>
    </row>
    <row r="542" spans="1:18" ht="12.75" customHeight="1">
      <c r="A542" s="6" t="s">
        <v>838</v>
      </c>
      <c r="B542" s="6" t="s">
        <v>824</v>
      </c>
      <c r="C542" s="6" t="s">
        <v>825</v>
      </c>
      <c r="D542" s="6" t="s">
        <v>826</v>
      </c>
      <c r="E542" s="6" t="s">
        <v>833</v>
      </c>
      <c r="F542" s="6" t="s">
        <v>444</v>
      </c>
      <c r="G542" s="6" t="s">
        <v>454</v>
      </c>
      <c r="H542" s="17" t="s">
        <v>829</v>
      </c>
      <c r="I542" s="34">
        <v>4.10239811773782E-05</v>
      </c>
      <c r="J542" s="34">
        <v>4.31018466544708E-05</v>
      </c>
      <c r="K542" s="34">
        <v>4.52461869677954E-05</v>
      </c>
      <c r="L542" s="34">
        <v>4.74617740656755E-05</v>
      </c>
      <c r="M542" s="34">
        <v>4.97538211778519E-05</v>
      </c>
      <c r="N542" s="34">
        <v>5.21280331869615E-05</v>
      </c>
      <c r="O542" s="34">
        <v>5.45906636521014E-05</v>
      </c>
      <c r="P542" s="34">
        <v>5.12908869808555E-05</v>
      </c>
      <c r="Q542" s="34">
        <v>4.96062603357759E-05</v>
      </c>
      <c r="R542" s="34">
        <v>4.22842257536708E-05</v>
      </c>
    </row>
    <row r="543" spans="1:18" ht="12.75" customHeight="1">
      <c r="A543" s="6" t="s">
        <v>838</v>
      </c>
      <c r="B543" s="6" t="s">
        <v>824</v>
      </c>
      <c r="C543" s="6" t="s">
        <v>825</v>
      </c>
      <c r="D543" s="6" t="s">
        <v>826</v>
      </c>
      <c r="E543" s="6" t="s">
        <v>833</v>
      </c>
      <c r="F543" s="6" t="s">
        <v>444</v>
      </c>
      <c r="G543" s="6" t="s">
        <v>455</v>
      </c>
      <c r="H543" s="17" t="s">
        <v>830</v>
      </c>
      <c r="I543" s="34">
        <v>0.0512734647286787</v>
      </c>
      <c r="J543" s="34">
        <v>0.0538704667551274</v>
      </c>
      <c r="K543" s="34">
        <v>0.0565505517753049</v>
      </c>
      <c r="L543" s="34">
        <v>0.0593196839671633</v>
      </c>
      <c r="M543" s="34">
        <v>0.0621843790403818</v>
      </c>
      <c r="N543" s="34">
        <v>0.0651517671927198</v>
      </c>
      <c r="O543" s="34">
        <v>0.06822966438042</v>
      </c>
      <c r="P543" s="34">
        <v>0.0641054673154375</v>
      </c>
      <c r="Q543" s="34">
        <v>0.0619999514101428</v>
      </c>
      <c r="R543" s="34">
        <v>0.0528485704102229</v>
      </c>
    </row>
    <row r="544" spans="1:18" ht="12.75" customHeight="1">
      <c r="A544" s="6" t="s">
        <v>838</v>
      </c>
      <c r="B544" s="6" t="s">
        <v>824</v>
      </c>
      <c r="C544" s="6" t="s">
        <v>825</v>
      </c>
      <c r="D544" s="6" t="s">
        <v>826</v>
      </c>
      <c r="E544" s="6" t="s">
        <v>833</v>
      </c>
      <c r="F544" s="6" t="s">
        <v>444</v>
      </c>
      <c r="G544" s="6" t="s">
        <v>456</v>
      </c>
      <c r="H544" s="17" t="s">
        <v>831</v>
      </c>
      <c r="I544" s="34">
        <v>0.000121118420618926</v>
      </c>
      <c r="J544" s="34">
        <v>0.000127253071075104</v>
      </c>
      <c r="K544" s="34">
        <v>0.000133583980571586</v>
      </c>
      <c r="L544" s="34">
        <v>0.000140125237717709</v>
      </c>
      <c r="M544" s="34">
        <v>0.000146892233953658</v>
      </c>
      <c r="N544" s="34">
        <v>0.000153901812266267</v>
      </c>
      <c r="O544" s="34">
        <v>0.000161172435544299</v>
      </c>
      <c r="P544" s="34">
        <v>0.000151430237753002</v>
      </c>
      <c r="Q544" s="34">
        <v>0.000146456578134196</v>
      </c>
      <c r="R544" s="34">
        <v>0.000124839142701314</v>
      </c>
    </row>
    <row r="545" spans="1:18" ht="12.75" customHeight="1">
      <c r="A545" s="6" t="s">
        <v>838</v>
      </c>
      <c r="B545" s="6" t="s">
        <v>824</v>
      </c>
      <c r="C545" s="6" t="s">
        <v>825</v>
      </c>
      <c r="D545" s="6" t="s">
        <v>826</v>
      </c>
      <c r="E545" s="6" t="s">
        <v>833</v>
      </c>
      <c r="F545" s="6" t="s">
        <v>444</v>
      </c>
      <c r="G545" s="6" t="s">
        <v>457</v>
      </c>
      <c r="H545" s="17" t="s">
        <v>829</v>
      </c>
      <c r="I545" s="34">
        <v>1.31242785705171E-06</v>
      </c>
      <c r="J545" s="34">
        <v>1.38940754301553E-06</v>
      </c>
      <c r="K545" s="34">
        <v>1.47012622029507E-06</v>
      </c>
      <c r="L545" s="34">
        <v>1.55498543764038E-06</v>
      </c>
      <c r="M545" s="34">
        <v>1.64443875257648E-06</v>
      </c>
      <c r="N545" s="34">
        <v>1.73899894475931E-06</v>
      </c>
      <c r="O545" s="34">
        <v>1.83924627416217E-06</v>
      </c>
      <c r="P545" s="34">
        <v>1.76795353267145E-06</v>
      </c>
      <c r="Q545" s="34">
        <v>1.7796902183351E-06</v>
      </c>
      <c r="R545" s="34">
        <v>1.61263249154948E-06</v>
      </c>
    </row>
    <row r="546" spans="1:18" ht="12.75" customHeight="1">
      <c r="A546" s="6" t="s">
        <v>838</v>
      </c>
      <c r="B546" s="6" t="s">
        <v>824</v>
      </c>
      <c r="C546" s="6" t="s">
        <v>825</v>
      </c>
      <c r="D546" s="6" t="s">
        <v>826</v>
      </c>
      <c r="E546" s="6" t="s">
        <v>833</v>
      </c>
      <c r="F546" s="6" t="s">
        <v>444</v>
      </c>
      <c r="G546" s="6" t="s">
        <v>458</v>
      </c>
      <c r="H546" s="17" t="s">
        <v>830</v>
      </c>
      <c r="I546" s="34">
        <v>0.00152283295794412</v>
      </c>
      <c r="J546" s="34">
        <v>0.0016121538316577</v>
      </c>
      <c r="K546" s="34">
        <v>0.00170581312227889</v>
      </c>
      <c r="L546" s="34">
        <v>0.00180427675383352</v>
      </c>
      <c r="M546" s="34">
        <v>0.00190807099703715</v>
      </c>
      <c r="N546" s="34">
        <v>0.00201779083907786</v>
      </c>
      <c r="O546" s="34">
        <v>0.00213410956573421</v>
      </c>
      <c r="P546" s="34">
        <v>0.00205138735298862</v>
      </c>
      <c r="Q546" s="34">
        <v>0.00206500563429041</v>
      </c>
      <c r="R546" s="34">
        <v>0.00187116563702011</v>
      </c>
    </row>
    <row r="547" spans="1:18" ht="12.75" customHeight="1">
      <c r="A547" s="6" t="s">
        <v>838</v>
      </c>
      <c r="B547" s="6" t="s">
        <v>824</v>
      </c>
      <c r="C547" s="6" t="s">
        <v>825</v>
      </c>
      <c r="D547" s="6" t="s">
        <v>826</v>
      </c>
      <c r="E547" s="6" t="s">
        <v>833</v>
      </c>
      <c r="F547" s="6" t="s">
        <v>444</v>
      </c>
      <c r="G547" s="6" t="s">
        <v>459</v>
      </c>
      <c r="H547" s="17" t="s">
        <v>831</v>
      </c>
      <c r="I547" s="34">
        <v>3.87478700653361E-06</v>
      </c>
      <c r="J547" s="34">
        <v>4.10206036509346E-06</v>
      </c>
      <c r="K547" s="34">
        <v>4.34037265039498E-06</v>
      </c>
      <c r="L547" s="34">
        <v>4.5909093873192E-06</v>
      </c>
      <c r="M547" s="34">
        <v>4.85500965046389E-06</v>
      </c>
      <c r="N547" s="34">
        <v>5.13418736071795E-06</v>
      </c>
      <c r="O547" s="34">
        <v>5.43015566657404E-06</v>
      </c>
      <c r="P547" s="34">
        <v>5.2196723345538E-06</v>
      </c>
      <c r="Q547" s="34">
        <v>5.25432350175126E-06</v>
      </c>
      <c r="R547" s="34">
        <v>4.76110545124133E-06</v>
      </c>
    </row>
    <row r="548" spans="1:18" ht="12.75" customHeight="1">
      <c r="A548" s="6" t="s">
        <v>838</v>
      </c>
      <c r="B548" s="6" t="s">
        <v>824</v>
      </c>
      <c r="C548" s="6" t="s">
        <v>825</v>
      </c>
      <c r="D548" s="6" t="s">
        <v>826</v>
      </c>
      <c r="E548" s="6" t="s">
        <v>833</v>
      </c>
      <c r="F548" s="6" t="s">
        <v>444</v>
      </c>
      <c r="G548" s="6" t="s">
        <v>460</v>
      </c>
      <c r="H548" s="17" t="s">
        <v>829</v>
      </c>
      <c r="I548" s="34">
        <v>6.89414620126704E-05</v>
      </c>
      <c r="J548" s="34">
        <v>7.24479534330446E-05</v>
      </c>
      <c r="K548" s="34">
        <v>7.608501183985E-05</v>
      </c>
      <c r="L548" s="34">
        <v>7.98624075599914E-05</v>
      </c>
      <c r="M548" s="34">
        <v>8.37908414570843E-05</v>
      </c>
      <c r="N548" s="34">
        <v>8.7882047800804E-05</v>
      </c>
      <c r="O548" s="34">
        <v>9.21489103230353E-05</v>
      </c>
      <c r="P548" s="34">
        <v>8.84405412734083E-05</v>
      </c>
      <c r="Q548" s="34">
        <v>8.6644092637038E-05</v>
      </c>
      <c r="R548" s="34">
        <v>7.45455057488261E-05</v>
      </c>
    </row>
    <row r="549" spans="1:18" ht="12.75" customHeight="1">
      <c r="A549" s="6" t="s">
        <v>838</v>
      </c>
      <c r="B549" s="6" t="s">
        <v>824</v>
      </c>
      <c r="C549" s="6" t="s">
        <v>825</v>
      </c>
      <c r="D549" s="6" t="s">
        <v>826</v>
      </c>
      <c r="E549" s="6" t="s">
        <v>833</v>
      </c>
      <c r="F549" s="6" t="s">
        <v>444</v>
      </c>
      <c r="G549" s="6" t="s">
        <v>461</v>
      </c>
      <c r="H549" s="17" t="s">
        <v>830</v>
      </c>
      <c r="I549" s="34">
        <v>0.0861658844266297</v>
      </c>
      <c r="J549" s="34">
        <v>0.0905484421161577</v>
      </c>
      <c r="K549" s="34">
        <v>0.0950941878138062</v>
      </c>
      <c r="L549" s="34">
        <v>0.0998153328773606</v>
      </c>
      <c r="M549" s="34">
        <v>0.104725251687791</v>
      </c>
      <c r="N549" s="34">
        <v>0.109838610219608</v>
      </c>
      <c r="O549" s="34">
        <v>0.115171511092632</v>
      </c>
      <c r="P549" s="34">
        <v>0.110536638410606</v>
      </c>
      <c r="Q549" s="34">
        <v>0.10829136276572</v>
      </c>
      <c r="R549" s="34">
        <v>0.0931700495660724</v>
      </c>
    </row>
    <row r="550" spans="1:18" ht="12.75" customHeight="1">
      <c r="A550" s="6" t="s">
        <v>838</v>
      </c>
      <c r="B550" s="6" t="s">
        <v>824</v>
      </c>
      <c r="C550" s="6" t="s">
        <v>825</v>
      </c>
      <c r="D550" s="6" t="s">
        <v>826</v>
      </c>
      <c r="E550" s="6" t="s">
        <v>833</v>
      </c>
      <c r="F550" s="6" t="s">
        <v>444</v>
      </c>
      <c r="G550" s="6" t="s">
        <v>462</v>
      </c>
      <c r="H550" s="17" t="s">
        <v>831</v>
      </c>
      <c r="I550" s="34">
        <v>0.000203541459275503</v>
      </c>
      <c r="J550" s="34">
        <v>0.000213893957754703</v>
      </c>
      <c r="K550" s="34">
        <v>0.000224631939717652</v>
      </c>
      <c r="L550" s="34">
        <v>0.000235784250891403</v>
      </c>
      <c r="M550" s="34">
        <v>0.000247382484301868</v>
      </c>
      <c r="N550" s="34">
        <v>0.000259461283983326</v>
      </c>
      <c r="O550" s="34">
        <v>0.00027205868762039</v>
      </c>
      <c r="P550" s="34">
        <v>0.000261110169473872</v>
      </c>
      <c r="Q550" s="34">
        <v>0.000255806368737922</v>
      </c>
      <c r="R550" s="34">
        <v>0.000220086731258439</v>
      </c>
    </row>
    <row r="551" spans="1:18" ht="12.75" customHeight="1">
      <c r="A551" s="6" t="s">
        <v>838</v>
      </c>
      <c r="B551" s="6" t="s">
        <v>824</v>
      </c>
      <c r="C551" s="6" t="s">
        <v>825</v>
      </c>
      <c r="D551" s="6" t="s">
        <v>826</v>
      </c>
      <c r="E551" s="6" t="s">
        <v>833</v>
      </c>
      <c r="F551" s="6" t="s">
        <v>444</v>
      </c>
      <c r="G551" s="6" t="s">
        <v>463</v>
      </c>
      <c r="H551" s="17" t="s">
        <v>829</v>
      </c>
      <c r="I551" s="34">
        <v>0.000960848883751909</v>
      </c>
      <c r="J551" s="34">
        <v>0.000971634015128352</v>
      </c>
      <c r="K551" s="34">
        <v>0.000981643617122818</v>
      </c>
      <c r="L551" s="34">
        <v>0.000990877689735202</v>
      </c>
      <c r="M551" s="34">
        <v>0.000999336232965828</v>
      </c>
      <c r="N551" s="34">
        <v>0.00105215040343212</v>
      </c>
      <c r="O551" s="34">
        <v>0.00106383376412782</v>
      </c>
      <c r="P551" s="34">
        <v>0.00106874284084655</v>
      </c>
      <c r="Q551" s="34">
        <v>0.00106952831286908</v>
      </c>
      <c r="R551" s="34">
        <v>0.00107058643676109</v>
      </c>
    </row>
    <row r="552" spans="1:18" ht="12.75" customHeight="1">
      <c r="A552" s="6" t="s">
        <v>838</v>
      </c>
      <c r="B552" s="6" t="s">
        <v>824</v>
      </c>
      <c r="C552" s="6" t="s">
        <v>825</v>
      </c>
      <c r="D552" s="6" t="s">
        <v>826</v>
      </c>
      <c r="E552" s="6" t="s">
        <v>833</v>
      </c>
      <c r="F552" s="6" t="s">
        <v>444</v>
      </c>
      <c r="G552" s="6" t="s">
        <v>464</v>
      </c>
      <c r="H552" s="17" t="s">
        <v>830</v>
      </c>
      <c r="I552" s="34">
        <v>1.11488973654388</v>
      </c>
      <c r="J552" s="34">
        <v>1.12740391279179</v>
      </c>
      <c r="K552" s="34">
        <v>1.13901822875679</v>
      </c>
      <c r="L552" s="34">
        <v>1.14973268443878</v>
      </c>
      <c r="M552" s="34">
        <v>1.15954727983813</v>
      </c>
      <c r="N552" s="34">
        <v>1.22082848398235</v>
      </c>
      <c r="O552" s="34">
        <v>1.23438489139276</v>
      </c>
      <c r="P552" s="34">
        <v>1.24008097882353</v>
      </c>
      <c r="Q552" s="34">
        <v>1.24099237572586</v>
      </c>
      <c r="R552" s="34">
        <v>1.24222013535295</v>
      </c>
    </row>
    <row r="553" spans="1:18" ht="12.75" customHeight="1">
      <c r="A553" s="6" t="s">
        <v>838</v>
      </c>
      <c r="B553" s="6" t="s">
        <v>824</v>
      </c>
      <c r="C553" s="6" t="s">
        <v>825</v>
      </c>
      <c r="D553" s="6" t="s">
        <v>826</v>
      </c>
      <c r="E553" s="6" t="s">
        <v>833</v>
      </c>
      <c r="F553" s="6" t="s">
        <v>444</v>
      </c>
      <c r="G553" s="6" t="s">
        <v>465</v>
      </c>
      <c r="H553" s="17" t="s">
        <v>831</v>
      </c>
      <c r="I553" s="34">
        <v>0.00283679194250564</v>
      </c>
      <c r="J553" s="34">
        <v>0.00286863375895037</v>
      </c>
      <c r="K553" s="34">
        <v>0.00289818591721975</v>
      </c>
      <c r="L553" s="34">
        <v>0.00292544841731345</v>
      </c>
      <c r="M553" s="34">
        <v>0.00295042125923244</v>
      </c>
      <c r="N553" s="34">
        <v>0.00310634881013293</v>
      </c>
      <c r="O553" s="34">
        <v>0.00314084254171072</v>
      </c>
      <c r="P553" s="34">
        <v>0.00315533600630885</v>
      </c>
      <c r="Q553" s="34">
        <v>0.00315765501894679</v>
      </c>
      <c r="R553" s="34">
        <v>0.00316077900377085</v>
      </c>
    </row>
    <row r="554" spans="1:18" ht="12.75" customHeight="1">
      <c r="A554" s="6" t="s">
        <v>838</v>
      </c>
      <c r="B554" s="6" t="s">
        <v>824</v>
      </c>
      <c r="C554" s="6" t="s">
        <v>825</v>
      </c>
      <c r="D554" s="6" t="s">
        <v>826</v>
      </c>
      <c r="E554" s="6" t="s">
        <v>833</v>
      </c>
      <c r="F554" s="6" t="s">
        <v>444</v>
      </c>
      <c r="G554" s="6" t="s">
        <v>466</v>
      </c>
      <c r="H554" s="17" t="s">
        <v>829</v>
      </c>
      <c r="I554" s="34">
        <v>1.51880826615638E-05</v>
      </c>
      <c r="J554" s="34">
        <v>1.59604571856168E-05</v>
      </c>
      <c r="K554" s="34">
        <v>1.67608314839437E-05</v>
      </c>
      <c r="L554" s="34">
        <v>1.75912603748878E-05</v>
      </c>
      <c r="M554" s="34">
        <v>1.84539899652583E-05</v>
      </c>
      <c r="N554" s="34">
        <v>1.93514785294174E-05</v>
      </c>
      <c r="O554" s="34">
        <v>2.02864200474193E-05</v>
      </c>
      <c r="P554" s="34">
        <v>1.9385524311219E-05</v>
      </c>
      <c r="Q554" s="34">
        <v>1.9070331712811E-05</v>
      </c>
      <c r="R554" s="34">
        <v>1.71267637097452E-05</v>
      </c>
    </row>
    <row r="555" spans="1:18" ht="12.75" customHeight="1">
      <c r="A555" s="6" t="s">
        <v>838</v>
      </c>
      <c r="B555" s="6" t="s">
        <v>824</v>
      </c>
      <c r="C555" s="6" t="s">
        <v>825</v>
      </c>
      <c r="D555" s="6" t="s">
        <v>826</v>
      </c>
      <c r="E555" s="6" t="s">
        <v>833</v>
      </c>
      <c r="F555" s="6" t="s">
        <v>444</v>
      </c>
      <c r="G555" s="6" t="s">
        <v>467</v>
      </c>
      <c r="H555" s="17" t="s">
        <v>830</v>
      </c>
      <c r="I555" s="34">
        <v>0.0176229975009573</v>
      </c>
      <c r="J555" s="34">
        <v>0.0185191971471204</v>
      </c>
      <c r="K555" s="34">
        <v>0.0194478854202585</v>
      </c>
      <c r="L555" s="34">
        <v>0.020411446561973</v>
      </c>
      <c r="M555" s="34">
        <v>0.0214124867692125</v>
      </c>
      <c r="N555" s="34">
        <v>0.0224538584206414</v>
      </c>
      <c r="O555" s="34">
        <v>0.0235386873883548</v>
      </c>
      <c r="P555" s="34">
        <v>0.022493362335716</v>
      </c>
      <c r="Q555" s="34">
        <v>0.0221276388604203</v>
      </c>
      <c r="R555" s="34">
        <v>0.0198724829711487</v>
      </c>
    </row>
    <row r="556" spans="1:18" ht="12.75" customHeight="1">
      <c r="A556" s="6" t="s">
        <v>838</v>
      </c>
      <c r="B556" s="6" t="s">
        <v>824</v>
      </c>
      <c r="C556" s="6" t="s">
        <v>825</v>
      </c>
      <c r="D556" s="6" t="s">
        <v>826</v>
      </c>
      <c r="E556" s="6" t="s">
        <v>833</v>
      </c>
      <c r="F556" s="6" t="s">
        <v>444</v>
      </c>
      <c r="G556" s="6" t="s">
        <v>468</v>
      </c>
      <c r="H556" s="17" t="s">
        <v>831</v>
      </c>
      <c r="I556" s="34">
        <v>4.48410059531883E-05</v>
      </c>
      <c r="J556" s="34">
        <v>4.71213497861067E-05</v>
      </c>
      <c r="K556" s="34">
        <v>4.94843596192624E-05</v>
      </c>
      <c r="L556" s="34">
        <v>5.19361020591925E-05</v>
      </c>
      <c r="M556" s="34">
        <v>5.4483208468858E-05</v>
      </c>
      <c r="N556" s="34">
        <v>5.71329366106608E-05</v>
      </c>
      <c r="O556" s="34">
        <v>5.98932401399999E-05</v>
      </c>
      <c r="P556" s="34">
        <v>5.72334527283609E-05</v>
      </c>
      <c r="Q556" s="34">
        <v>5.63028841044895E-05</v>
      </c>
      <c r="R556" s="34">
        <v>5.05647309525809E-05</v>
      </c>
    </row>
    <row r="557" spans="1:18" ht="12.75" customHeight="1">
      <c r="A557" s="6" t="s">
        <v>838</v>
      </c>
      <c r="B557" s="6" t="s">
        <v>824</v>
      </c>
      <c r="C557" s="6" t="s">
        <v>825</v>
      </c>
      <c r="D557" s="6" t="s">
        <v>826</v>
      </c>
      <c r="E557" s="6" t="s">
        <v>833</v>
      </c>
      <c r="F557" s="6" t="s">
        <v>444</v>
      </c>
      <c r="G557" s="6" t="s">
        <v>469</v>
      </c>
      <c r="H557" s="17" t="s">
        <v>829</v>
      </c>
      <c r="I557" s="34">
        <v>0.00014588306865126</v>
      </c>
      <c r="J557" s="34">
        <v>0.000153439911671311</v>
      </c>
      <c r="K557" s="34">
        <v>0.000161253853073409</v>
      </c>
      <c r="L557" s="34">
        <v>0.000169344650155897</v>
      </c>
      <c r="M557" s="34">
        <v>0.00017773404732545</v>
      </c>
      <c r="N557" s="34">
        <v>0.000186446016345274</v>
      </c>
      <c r="O557" s="34">
        <v>0.000195507029332472</v>
      </c>
      <c r="P557" s="34">
        <v>0.000184642253785133</v>
      </c>
      <c r="Q557" s="34">
        <v>0.000179505584976315</v>
      </c>
      <c r="R557" s="34">
        <v>0.000153747740831719</v>
      </c>
    </row>
    <row r="558" spans="1:18" ht="12.75" customHeight="1">
      <c r="A558" s="6" t="s">
        <v>838</v>
      </c>
      <c r="B558" s="6" t="s">
        <v>824</v>
      </c>
      <c r="C558" s="6" t="s">
        <v>825</v>
      </c>
      <c r="D558" s="6" t="s">
        <v>826</v>
      </c>
      <c r="E558" s="6" t="s">
        <v>833</v>
      </c>
      <c r="F558" s="6" t="s">
        <v>444</v>
      </c>
      <c r="G558" s="6" t="s">
        <v>470</v>
      </c>
      <c r="H558" s="17" t="s">
        <v>830</v>
      </c>
      <c r="I558" s="34">
        <v>0.182330679771431</v>
      </c>
      <c r="J558" s="34">
        <v>0.191775534047603</v>
      </c>
      <c r="K558" s="34">
        <v>0.201541720492067</v>
      </c>
      <c r="L558" s="34">
        <v>0.211653932591671</v>
      </c>
      <c r="M558" s="34">
        <v>0.222139347403268</v>
      </c>
      <c r="N558" s="34">
        <v>0.233027925825823</v>
      </c>
      <c r="O558" s="34">
        <v>0.244352753803791</v>
      </c>
      <c r="P558" s="34">
        <v>0.230773508937164</v>
      </c>
      <c r="Q558" s="34">
        <v>0.224353488270398</v>
      </c>
      <c r="R558" s="34">
        <v>0.192160271636342</v>
      </c>
    </row>
    <row r="559" spans="1:18" ht="12.75" customHeight="1">
      <c r="A559" s="6" t="s">
        <v>838</v>
      </c>
      <c r="B559" s="6" t="s">
        <v>824</v>
      </c>
      <c r="C559" s="6" t="s">
        <v>825</v>
      </c>
      <c r="D559" s="6" t="s">
        <v>826</v>
      </c>
      <c r="E559" s="6" t="s">
        <v>833</v>
      </c>
      <c r="F559" s="6" t="s">
        <v>444</v>
      </c>
      <c r="G559" s="6" t="s">
        <v>471</v>
      </c>
      <c r="H559" s="17" t="s">
        <v>831</v>
      </c>
      <c r="I559" s="34">
        <v>0.000430702393160862</v>
      </c>
      <c r="J559" s="34">
        <v>0.000453013072553394</v>
      </c>
      <c r="K559" s="34">
        <v>0.000476082804311969</v>
      </c>
      <c r="L559" s="34">
        <v>0.000499969919507885</v>
      </c>
      <c r="M559" s="34">
        <v>0.000524738615913233</v>
      </c>
      <c r="N559" s="34">
        <v>0.000550459667305094</v>
      </c>
      <c r="O559" s="34">
        <v>0.000577211229457774</v>
      </c>
      <c r="P559" s="34">
        <v>0.000545134273079916</v>
      </c>
      <c r="Q559" s="34">
        <v>0.000529968869930073</v>
      </c>
      <c r="R559" s="34">
        <v>0.000453921901503171</v>
      </c>
    </row>
    <row r="560" spans="1:18" ht="12.75" customHeight="1">
      <c r="A560" s="6" t="s">
        <v>838</v>
      </c>
      <c r="B560" s="6" t="s">
        <v>824</v>
      </c>
      <c r="C560" s="6" t="s">
        <v>825</v>
      </c>
      <c r="D560" s="6" t="s">
        <v>826</v>
      </c>
      <c r="E560" s="6" t="s">
        <v>833</v>
      </c>
      <c r="F560" s="6" t="s">
        <v>444</v>
      </c>
      <c r="G560" s="6" t="s">
        <v>472</v>
      </c>
      <c r="H560" s="17" t="s">
        <v>829</v>
      </c>
      <c r="I560" s="34">
        <v>2.90384531000269E-06</v>
      </c>
      <c r="J560" s="34">
        <v>3.11038629401294E-06</v>
      </c>
      <c r="K560" s="34">
        <v>3.32802943740869E-06</v>
      </c>
      <c r="L560" s="34">
        <v>3.55808217033195E-06</v>
      </c>
      <c r="M560" s="34">
        <v>3.80202760656659E-06</v>
      </c>
      <c r="N560" s="34">
        <v>4.06154937877005E-06</v>
      </c>
      <c r="O560" s="34">
        <v>4.33856009492448E-06</v>
      </c>
      <c r="P560" s="34">
        <v>4.20000127737792E-06</v>
      </c>
      <c r="Q560" s="34">
        <v>4.3202468146685E-06</v>
      </c>
      <c r="R560" s="34">
        <v>3.94384675373012E-06</v>
      </c>
    </row>
    <row r="561" spans="1:18" ht="12.75" customHeight="1">
      <c r="A561" s="6" t="s">
        <v>838</v>
      </c>
      <c r="B561" s="6" t="s">
        <v>824</v>
      </c>
      <c r="C561" s="6" t="s">
        <v>825</v>
      </c>
      <c r="D561" s="6" t="s">
        <v>826</v>
      </c>
      <c r="E561" s="6" t="s">
        <v>833</v>
      </c>
      <c r="F561" s="6" t="s">
        <v>444</v>
      </c>
      <c r="G561" s="6" t="s">
        <v>473</v>
      </c>
      <c r="H561" s="17" t="s">
        <v>830</v>
      </c>
      <c r="I561" s="34">
        <v>0.00336938241525709</v>
      </c>
      <c r="J561" s="34">
        <v>0.00360903552527533</v>
      </c>
      <c r="K561" s="34">
        <v>0.0038615706646758</v>
      </c>
      <c r="L561" s="34">
        <v>0.00412850486748041</v>
      </c>
      <c r="M561" s="34">
        <v>0.00441155901650821</v>
      </c>
      <c r="N561" s="34">
        <v>0.00471268666012842</v>
      </c>
      <c r="O561" s="34">
        <v>0.00503410703077745</v>
      </c>
      <c r="P561" s="34">
        <v>0.00487333481549723</v>
      </c>
      <c r="Q561" s="34">
        <v>0.00501285781194075</v>
      </c>
      <c r="R561" s="34">
        <v>0.00457611424916939</v>
      </c>
    </row>
    <row r="562" spans="1:18" ht="12.75" customHeight="1">
      <c r="A562" s="6" t="s">
        <v>838</v>
      </c>
      <c r="B562" s="6" t="s">
        <v>824</v>
      </c>
      <c r="C562" s="6" t="s">
        <v>825</v>
      </c>
      <c r="D562" s="6" t="s">
        <v>826</v>
      </c>
      <c r="E562" s="6" t="s">
        <v>833</v>
      </c>
      <c r="F562" s="6" t="s">
        <v>444</v>
      </c>
      <c r="G562" s="6" t="s">
        <v>474</v>
      </c>
      <c r="H562" s="17" t="s">
        <v>831</v>
      </c>
      <c r="I562" s="34">
        <v>8.57325758191271E-06</v>
      </c>
      <c r="J562" s="34">
        <v>9.18304524899057E-06</v>
      </c>
      <c r="K562" s="34">
        <v>9.82561071996853E-06</v>
      </c>
      <c r="L562" s="34">
        <v>1.05048140266943E-05</v>
      </c>
      <c r="M562" s="34">
        <v>1.12250338860537E-05</v>
      </c>
      <c r="N562" s="34">
        <v>1.19912410230354E-05</v>
      </c>
      <c r="O562" s="34">
        <v>1.28090821850151E-05</v>
      </c>
      <c r="P562" s="34">
        <v>1.24000037713062E-05</v>
      </c>
      <c r="Q562" s="34">
        <v>1.27550144052118E-05</v>
      </c>
      <c r="R562" s="34">
        <v>1.16437380348223E-05</v>
      </c>
    </row>
    <row r="563" spans="1:18" ht="12.75" customHeight="1">
      <c r="A563" s="6" t="s">
        <v>838</v>
      </c>
      <c r="B563" s="6" t="s">
        <v>824</v>
      </c>
      <c r="C563" s="6" t="s">
        <v>825</v>
      </c>
      <c r="D563" s="6" t="s">
        <v>826</v>
      </c>
      <c r="E563" s="6" t="s">
        <v>833</v>
      </c>
      <c r="F563" s="6" t="s">
        <v>444</v>
      </c>
      <c r="G563" s="6" t="s">
        <v>475</v>
      </c>
      <c r="H563" s="17" t="s">
        <v>829</v>
      </c>
      <c r="I563" s="34">
        <v>0.000169408926651861</v>
      </c>
      <c r="J563" s="34">
        <v>0.00017925939197488</v>
      </c>
      <c r="K563" s="34">
        <v>0.000189495335736225</v>
      </c>
      <c r="L563" s="34">
        <v>0.000200147906452952</v>
      </c>
      <c r="M563" s="34">
        <v>0.000211251330811565</v>
      </c>
      <c r="N563" s="34">
        <v>0.00022284326465781</v>
      </c>
      <c r="O563" s="34">
        <v>0.000234965189503929</v>
      </c>
      <c r="P563" s="34">
        <v>0.000226750533858984</v>
      </c>
      <c r="Q563" s="34">
        <v>0.000219809643524162</v>
      </c>
      <c r="R563" s="34">
        <v>0.000189612134207261</v>
      </c>
    </row>
    <row r="564" spans="1:18" ht="12.75" customHeight="1">
      <c r="A564" s="6" t="s">
        <v>838</v>
      </c>
      <c r="B564" s="6" t="s">
        <v>824</v>
      </c>
      <c r="C564" s="6" t="s">
        <v>825</v>
      </c>
      <c r="D564" s="6" t="s">
        <v>826</v>
      </c>
      <c r="E564" s="6" t="s">
        <v>833</v>
      </c>
      <c r="F564" s="6" t="s">
        <v>444</v>
      </c>
      <c r="G564" s="6" t="s">
        <v>476</v>
      </c>
      <c r="H564" s="17" t="s">
        <v>830</v>
      </c>
      <c r="I564" s="34">
        <v>0.211734268009009</v>
      </c>
      <c r="J564" s="34">
        <v>0.224045786096859</v>
      </c>
      <c r="K564" s="34">
        <v>0.236839091045561</v>
      </c>
      <c r="L564" s="34">
        <v>0.250153113557229</v>
      </c>
      <c r="M564" s="34">
        <v>0.264030631557185</v>
      </c>
      <c r="N564" s="34">
        <v>0.278518708875491</v>
      </c>
      <c r="O564" s="34">
        <v>0.293669190818085</v>
      </c>
      <c r="P564" s="34">
        <v>0.283402175175498</v>
      </c>
      <c r="Q564" s="34">
        <v>0.274727163985596</v>
      </c>
      <c r="R564" s="34">
        <v>0.236985070594917</v>
      </c>
    </row>
    <row r="565" spans="1:18" ht="12.75" customHeight="1">
      <c r="A565" s="6" t="s">
        <v>838</v>
      </c>
      <c r="B565" s="6" t="s">
        <v>824</v>
      </c>
      <c r="C565" s="6" t="s">
        <v>825</v>
      </c>
      <c r="D565" s="6" t="s">
        <v>826</v>
      </c>
      <c r="E565" s="6" t="s">
        <v>833</v>
      </c>
      <c r="F565" s="6" t="s">
        <v>444</v>
      </c>
      <c r="G565" s="6" t="s">
        <v>477</v>
      </c>
      <c r="H565" s="17" t="s">
        <v>831</v>
      </c>
      <c r="I565" s="34">
        <v>0.000500159688210257</v>
      </c>
      <c r="J565" s="34">
        <v>0.000529242014402028</v>
      </c>
      <c r="K565" s="34">
        <v>0.000559462419792664</v>
      </c>
      <c r="L565" s="34">
        <v>0.000590912866670619</v>
      </c>
      <c r="M565" s="34">
        <v>0.000623694405253192</v>
      </c>
      <c r="N565" s="34">
        <v>0.000657918209942105</v>
      </c>
      <c r="O565" s="34">
        <v>0.000693706749963981</v>
      </c>
      <c r="P565" s="34">
        <v>0.000669453957107476</v>
      </c>
      <c r="Q565" s="34">
        <v>0.000648961804690383</v>
      </c>
      <c r="R565" s="34">
        <v>0.000559807253373819</v>
      </c>
    </row>
    <row r="566" spans="1:18" ht="12.75" customHeight="1">
      <c r="A566" s="6" t="s">
        <v>838</v>
      </c>
      <c r="B566" s="6" t="s">
        <v>824</v>
      </c>
      <c r="C566" s="6" t="s">
        <v>825</v>
      </c>
      <c r="D566" s="6" t="s">
        <v>478</v>
      </c>
      <c r="E566" s="6" t="s">
        <v>479</v>
      </c>
      <c r="F566" s="6"/>
      <c r="G566" s="6" t="s">
        <v>480</v>
      </c>
      <c r="H566" s="17" t="s">
        <v>829</v>
      </c>
      <c r="I566" s="34">
        <v>0.000247722266042208</v>
      </c>
      <c r="J566" s="34">
        <v>0.000229380615598696</v>
      </c>
      <c r="K566" s="34">
        <v>0.000272819923146475</v>
      </c>
      <c r="L566" s="34">
        <v>0.000258717879670372</v>
      </c>
      <c r="M566" s="34">
        <v>0.000272741238918828</v>
      </c>
      <c r="N566" s="34">
        <v>0.000250949751617719</v>
      </c>
      <c r="O566" s="34">
        <v>0.000277692280206018</v>
      </c>
      <c r="P566" s="34">
        <v>0.000266694104020307</v>
      </c>
      <c r="Q566" s="34">
        <v>0.000242387327538157</v>
      </c>
      <c r="R566" s="34">
        <v>0.000240615884423059</v>
      </c>
    </row>
    <row r="567" spans="1:18" ht="12.75" customHeight="1">
      <c r="A567" s="6" t="s">
        <v>838</v>
      </c>
      <c r="B567" s="6" t="s">
        <v>824</v>
      </c>
      <c r="C567" s="6" t="s">
        <v>825</v>
      </c>
      <c r="D567" s="6" t="s">
        <v>478</v>
      </c>
      <c r="E567" s="6" t="s">
        <v>479</v>
      </c>
      <c r="F567" s="6"/>
      <c r="G567" s="6" t="s">
        <v>481</v>
      </c>
      <c r="H567" s="17" t="s">
        <v>830</v>
      </c>
      <c r="I567" s="34">
        <v>0.141476938606327</v>
      </c>
      <c r="J567" s="34">
        <v>0.128331779330191</v>
      </c>
      <c r="K567" s="34">
        <v>0.15263480779634</v>
      </c>
      <c r="L567" s="34">
        <v>0.144745124848387</v>
      </c>
      <c r="M567" s="34">
        <v>0.152590786260724</v>
      </c>
      <c r="N567" s="34">
        <v>0.140399083259564</v>
      </c>
      <c r="O567" s="34">
        <v>0.155360749782986</v>
      </c>
      <c r="P567" s="34">
        <v>0.149207590259827</v>
      </c>
      <c r="Q567" s="34">
        <v>0.135993397947863</v>
      </c>
      <c r="R567" s="34">
        <v>0.134999515260429</v>
      </c>
    </row>
    <row r="568" spans="1:18" ht="12.75" customHeight="1">
      <c r="A568" s="6" t="s">
        <v>838</v>
      </c>
      <c r="B568" s="6" t="s">
        <v>824</v>
      </c>
      <c r="C568" s="6" t="s">
        <v>825</v>
      </c>
      <c r="D568" s="6" t="s">
        <v>478</v>
      </c>
      <c r="E568" s="6" t="s">
        <v>479</v>
      </c>
      <c r="F568" s="6"/>
      <c r="G568" s="6" t="s">
        <v>482</v>
      </c>
      <c r="H568" s="17" t="s">
        <v>831</v>
      </c>
      <c r="I568" s="34">
        <v>8.12633888604067E-05</v>
      </c>
      <c r="J568" s="34">
        <v>7.52465511487785E-05</v>
      </c>
      <c r="K568" s="34">
        <v>8.94964827252985E-05</v>
      </c>
      <c r="L568" s="34">
        <v>8.48704155532438E-05</v>
      </c>
      <c r="M568" s="34">
        <v>8.94706709680811E-05</v>
      </c>
      <c r="N568" s="34">
        <v>8.23221407423205E-05</v>
      </c>
      <c r="O568" s="34">
        <v>9.10948220781645E-05</v>
      </c>
      <c r="P568" s="34">
        <v>8.74869547579844E-05</v>
      </c>
      <c r="Q568" s="34">
        <v>7.95133032135753E-05</v>
      </c>
      <c r="R568" s="34">
        <v>7.8932194890104E-05</v>
      </c>
    </row>
    <row r="569" spans="1:18" ht="12.75" customHeight="1">
      <c r="A569" s="6" t="s">
        <v>838</v>
      </c>
      <c r="B569" s="6" t="s">
        <v>824</v>
      </c>
      <c r="C569" s="6" t="s">
        <v>825</v>
      </c>
      <c r="D569" s="6" t="s">
        <v>478</v>
      </c>
      <c r="E569" s="6" t="s">
        <v>479</v>
      </c>
      <c r="F569" s="6"/>
      <c r="G569" s="6" t="s">
        <v>483</v>
      </c>
      <c r="H569" s="17" t="s">
        <v>829</v>
      </c>
      <c r="I569" s="34">
        <v>1.41306649781397E-05</v>
      </c>
      <c r="J569" s="34">
        <v>7.39396455420966E-06</v>
      </c>
      <c r="K569" s="34">
        <v>7.69059972755749E-06</v>
      </c>
      <c r="L569" s="34">
        <v>1.34883597463061E-05</v>
      </c>
      <c r="M569" s="34">
        <v>1.1388361149553E-05</v>
      </c>
      <c r="N569" s="34">
        <v>8.09656818331696E-06</v>
      </c>
      <c r="O569" s="34">
        <v>1.13849898719246E-05</v>
      </c>
      <c r="P569" s="34">
        <v>1.17306225508749E-05</v>
      </c>
      <c r="Q569" s="34">
        <v>1.20935777906238E-05</v>
      </c>
      <c r="R569" s="34">
        <v>1.14351038858265E-05</v>
      </c>
    </row>
    <row r="570" spans="1:18" ht="12.75" customHeight="1">
      <c r="A570" s="6" t="s">
        <v>838</v>
      </c>
      <c r="B570" s="6" t="s">
        <v>824</v>
      </c>
      <c r="C570" s="6" t="s">
        <v>825</v>
      </c>
      <c r="D570" s="6" t="s">
        <v>478</v>
      </c>
      <c r="E570" s="6" t="s">
        <v>479</v>
      </c>
      <c r="F570" s="6"/>
      <c r="G570" s="6" t="s">
        <v>484</v>
      </c>
      <c r="H570" s="17" t="s">
        <v>830</v>
      </c>
      <c r="I570" s="34">
        <v>0.00807017977640421</v>
      </c>
      <c r="J570" s="34">
        <v>0.00413670799979963</v>
      </c>
      <c r="K570" s="34">
        <v>0.00430266674704724</v>
      </c>
      <c r="L570" s="34">
        <v>0.00754634475965296</v>
      </c>
      <c r="M570" s="34">
        <v>0.00637145665583988</v>
      </c>
      <c r="N570" s="34">
        <v>0.00452979428414781</v>
      </c>
      <c r="O570" s="34">
        <v>0.00636957052411274</v>
      </c>
      <c r="P570" s="34">
        <v>0.00656294194989158</v>
      </c>
      <c r="Q570" s="34">
        <v>0.00678520099956482</v>
      </c>
      <c r="R570" s="34">
        <v>0.00641575881509544</v>
      </c>
    </row>
    <row r="571" spans="1:18" ht="12.75" customHeight="1">
      <c r="A571" s="6" t="s">
        <v>838</v>
      </c>
      <c r="B571" s="6" t="s">
        <v>824</v>
      </c>
      <c r="C571" s="6" t="s">
        <v>825</v>
      </c>
      <c r="D571" s="6" t="s">
        <v>478</v>
      </c>
      <c r="E571" s="6" t="s">
        <v>479</v>
      </c>
      <c r="F571" s="6"/>
      <c r="G571" s="6" t="s">
        <v>485</v>
      </c>
      <c r="H571" s="17" t="s">
        <v>831</v>
      </c>
      <c r="I571" s="34">
        <v>4.63545623621513E-06</v>
      </c>
      <c r="J571" s="34">
        <v>2.42553334582539E-06</v>
      </c>
      <c r="K571" s="34">
        <v>2.52284223866965E-06</v>
      </c>
      <c r="L571" s="34">
        <v>4.42475293265069E-06</v>
      </c>
      <c r="M571" s="34">
        <v>3.73586450408618E-06</v>
      </c>
      <c r="N571" s="34">
        <v>2.65601707600874E-06</v>
      </c>
      <c r="O571" s="34">
        <v>3.73475858232447E-06</v>
      </c>
      <c r="P571" s="34">
        <v>3.84814073097483E-06</v>
      </c>
      <c r="Q571" s="34">
        <v>3.96720541279724E-06</v>
      </c>
      <c r="R571" s="34">
        <v>3.75119810011238E-06</v>
      </c>
    </row>
    <row r="572" spans="1:18" ht="12.75" customHeight="1">
      <c r="A572" s="6" t="s">
        <v>838</v>
      </c>
      <c r="B572" s="6" t="s">
        <v>824</v>
      </c>
      <c r="C572" s="6" t="s">
        <v>825</v>
      </c>
      <c r="D572" s="6" t="s">
        <v>478</v>
      </c>
      <c r="E572" s="6" t="s">
        <v>479</v>
      </c>
      <c r="F572" s="6"/>
      <c r="G572" s="6" t="s">
        <v>486</v>
      </c>
      <c r="H572" s="17" t="s">
        <v>829</v>
      </c>
      <c r="I572" s="34">
        <v>5.16110666365797E-05</v>
      </c>
      <c r="J572" s="34">
        <v>4.47449158756983E-05</v>
      </c>
      <c r="K572" s="34">
        <v>4.69121062649949E-05</v>
      </c>
      <c r="L572" s="34">
        <v>2.85256901711646E-05</v>
      </c>
      <c r="M572" s="34">
        <v>2.55458193042623E-05</v>
      </c>
      <c r="N572" s="34">
        <v>2.62406818748295E-05</v>
      </c>
      <c r="O572" s="34">
        <v>2.42571447503117E-05</v>
      </c>
      <c r="P572" s="34">
        <v>1.60630062112353E-05</v>
      </c>
      <c r="Q572" s="34">
        <v>1.58567396124447E-05</v>
      </c>
      <c r="R572" s="34">
        <v>1.78575734157633E-05</v>
      </c>
    </row>
    <row r="573" spans="1:18" ht="12.75" customHeight="1">
      <c r="A573" s="6" t="s">
        <v>838</v>
      </c>
      <c r="B573" s="6" t="s">
        <v>824</v>
      </c>
      <c r="C573" s="6" t="s">
        <v>825</v>
      </c>
      <c r="D573" s="6" t="s">
        <v>478</v>
      </c>
      <c r="E573" s="6" t="s">
        <v>479</v>
      </c>
      <c r="F573" s="6"/>
      <c r="G573" s="6" t="s">
        <v>487</v>
      </c>
      <c r="H573" s="17" t="s">
        <v>830</v>
      </c>
      <c r="I573" s="34">
        <v>0.0294756536124466</v>
      </c>
      <c r="J573" s="34">
        <v>0.0250334783317267</v>
      </c>
      <c r="K573" s="34">
        <v>0.0262459582881511</v>
      </c>
      <c r="L573" s="34">
        <v>0.0159592935380897</v>
      </c>
      <c r="M573" s="34">
        <v>0.0142921425038767</v>
      </c>
      <c r="N573" s="34">
        <v>0.0146808978912406</v>
      </c>
      <c r="O573" s="34">
        <v>0.0135711665920527</v>
      </c>
      <c r="P573" s="34">
        <v>0.00898678453320647</v>
      </c>
      <c r="Q573" s="34">
        <v>0.00889655380160653</v>
      </c>
      <c r="R573" s="34">
        <v>0.0100191380159129</v>
      </c>
    </row>
    <row r="574" spans="1:18" ht="12.75" customHeight="1">
      <c r="A574" s="6" t="s">
        <v>838</v>
      </c>
      <c r="B574" s="6" t="s">
        <v>824</v>
      </c>
      <c r="C574" s="6" t="s">
        <v>825</v>
      </c>
      <c r="D574" s="6" t="s">
        <v>478</v>
      </c>
      <c r="E574" s="6" t="s">
        <v>479</v>
      </c>
      <c r="F574" s="6"/>
      <c r="G574" s="6" t="s">
        <v>488</v>
      </c>
      <c r="H574" s="17" t="s">
        <v>831</v>
      </c>
      <c r="I574" s="34">
        <v>1.69306144522113E-05</v>
      </c>
      <c r="J574" s="34">
        <v>1.46782263719222E-05</v>
      </c>
      <c r="K574" s="34">
        <v>1.5389156552538E-05</v>
      </c>
      <c r="L574" s="34">
        <v>9.35763381276299E-06</v>
      </c>
      <c r="M574" s="34">
        <v>8.38011003631883E-06</v>
      </c>
      <c r="N574" s="34">
        <v>8.60805437163718E-06</v>
      </c>
      <c r="O574" s="34">
        <v>7.95737023555199E-06</v>
      </c>
      <c r="P574" s="34">
        <v>5.26934595289201E-06</v>
      </c>
      <c r="Q574" s="34">
        <v>5.20168177762736E-06</v>
      </c>
      <c r="R574" s="34">
        <v>5.85803995649379E-06</v>
      </c>
    </row>
    <row r="575" spans="1:18" ht="12.75" customHeight="1">
      <c r="A575" s="6" t="s">
        <v>838</v>
      </c>
      <c r="B575" s="6" t="s">
        <v>824</v>
      </c>
      <c r="C575" s="6" t="s">
        <v>825</v>
      </c>
      <c r="D575" s="6" t="s">
        <v>478</v>
      </c>
      <c r="E575" s="6" t="s">
        <v>479</v>
      </c>
      <c r="F575" s="6"/>
      <c r="G575" s="6" t="s">
        <v>489</v>
      </c>
      <c r="H575" s="17" t="s">
        <v>829</v>
      </c>
      <c r="I575" s="34">
        <v>3.04673406834768E-05</v>
      </c>
      <c r="J575" s="34">
        <v>3.0086672363597E-05</v>
      </c>
      <c r="K575" s="34">
        <v>3.46296218146881E-05</v>
      </c>
      <c r="L575" s="34">
        <v>3.03805826958004E-05</v>
      </c>
      <c r="M575" s="34">
        <v>2.48964313863795E-05</v>
      </c>
      <c r="N575" s="34">
        <v>1.3073784262707E-05</v>
      </c>
      <c r="O575" s="34">
        <v>2.08451889549654E-05</v>
      </c>
      <c r="P575" s="34">
        <v>2.70249041592845E-05</v>
      </c>
      <c r="Q575" s="34">
        <v>2.7919297378606E-05</v>
      </c>
      <c r="R575" s="34">
        <v>2.99858995915297E-05</v>
      </c>
    </row>
    <row r="576" spans="1:18" ht="12.75" customHeight="1">
      <c r="A576" s="6" t="s">
        <v>838</v>
      </c>
      <c r="B576" s="6" t="s">
        <v>824</v>
      </c>
      <c r="C576" s="6" t="s">
        <v>825</v>
      </c>
      <c r="D576" s="6" t="s">
        <v>478</v>
      </c>
      <c r="E576" s="6" t="s">
        <v>479</v>
      </c>
      <c r="F576" s="6"/>
      <c r="G576" s="6" t="s">
        <v>490</v>
      </c>
      <c r="H576" s="17" t="s">
        <v>830</v>
      </c>
      <c r="I576" s="34">
        <v>0.0174002367903412</v>
      </c>
      <c r="J576" s="34">
        <v>0.0168326176493479</v>
      </c>
      <c r="K576" s="34">
        <v>0.0193742656650006</v>
      </c>
      <c r="L576" s="34">
        <v>0.0169970519272695</v>
      </c>
      <c r="M576" s="34">
        <v>0.0139288288613533</v>
      </c>
      <c r="N576" s="34">
        <v>0.0073144018409452</v>
      </c>
      <c r="O576" s="34">
        <v>0.0116622766142754</v>
      </c>
      <c r="P576" s="34">
        <v>0.0151196474381097</v>
      </c>
      <c r="Q576" s="34">
        <v>0.0156643507620497</v>
      </c>
      <c r="R576" s="34">
        <v>0.0168238348819355</v>
      </c>
    </row>
    <row r="577" spans="1:18" ht="12.75" customHeight="1">
      <c r="A577" s="6" t="s">
        <v>838</v>
      </c>
      <c r="B577" s="6" t="s">
        <v>824</v>
      </c>
      <c r="C577" s="6" t="s">
        <v>825</v>
      </c>
      <c r="D577" s="6" t="s">
        <v>478</v>
      </c>
      <c r="E577" s="6" t="s">
        <v>479</v>
      </c>
      <c r="F577" s="6"/>
      <c r="G577" s="6" t="s">
        <v>491</v>
      </c>
      <c r="H577" s="17" t="s">
        <v>831</v>
      </c>
      <c r="I577" s="34">
        <v>9.99457736706648E-06</v>
      </c>
      <c r="J577" s="34">
        <v>9.86970204520114E-06</v>
      </c>
      <c r="K577" s="34">
        <v>1.13599817593157E-05</v>
      </c>
      <c r="L577" s="34">
        <v>9.96611707481283E-06</v>
      </c>
      <c r="M577" s="34">
        <v>8.16708331193402E-06</v>
      </c>
      <c r="N577" s="34">
        <v>4.28875462586157E-06</v>
      </c>
      <c r="O577" s="34">
        <v>6.83810431326908E-06</v>
      </c>
      <c r="P577" s="34">
        <v>8.86531247553247E-06</v>
      </c>
      <c r="Q577" s="34">
        <v>9.15871130938399E-06</v>
      </c>
      <c r="R577" s="34">
        <v>9.83664431044891E-06</v>
      </c>
    </row>
    <row r="578" spans="1:18" ht="12.75" customHeight="1">
      <c r="A578" s="6" t="s">
        <v>838</v>
      </c>
      <c r="B578" s="6" t="s">
        <v>824</v>
      </c>
      <c r="C578" s="6" t="s">
        <v>825</v>
      </c>
      <c r="D578" s="6" t="s">
        <v>478</v>
      </c>
      <c r="E578" s="6" t="s">
        <v>479</v>
      </c>
      <c r="F578" s="6"/>
      <c r="G578" s="6" t="s">
        <v>492</v>
      </c>
      <c r="H578" s="17" t="s">
        <v>829</v>
      </c>
      <c r="I578" s="34">
        <v>0</v>
      </c>
      <c r="J578" s="34">
        <v>0</v>
      </c>
      <c r="K578" s="34">
        <v>0</v>
      </c>
      <c r="L578" s="34">
        <v>0</v>
      </c>
      <c r="M578" s="34">
        <v>9.86043147267778E-12</v>
      </c>
      <c r="N578" s="34">
        <v>5.09462852027843E-09</v>
      </c>
      <c r="O578" s="34">
        <v>0</v>
      </c>
      <c r="P578" s="34">
        <v>0</v>
      </c>
      <c r="Q578" s="34">
        <v>0</v>
      </c>
      <c r="R578" s="34">
        <v>0</v>
      </c>
    </row>
    <row r="579" spans="1:18" ht="12.75" customHeight="1">
      <c r="A579" s="6" t="s">
        <v>838</v>
      </c>
      <c r="B579" s="6" t="s">
        <v>824</v>
      </c>
      <c r="C579" s="6" t="s">
        <v>825</v>
      </c>
      <c r="D579" s="6" t="s">
        <v>478</v>
      </c>
      <c r="E579" s="6" t="s">
        <v>479</v>
      </c>
      <c r="F579" s="6"/>
      <c r="G579" s="6" t="s">
        <v>496</v>
      </c>
      <c r="H579" s="17" t="s">
        <v>830</v>
      </c>
      <c r="I579" s="34">
        <v>0</v>
      </c>
      <c r="J579" s="34">
        <v>0</v>
      </c>
      <c r="K579" s="34">
        <v>0</v>
      </c>
      <c r="L579" s="34">
        <v>0</v>
      </c>
      <c r="M579" s="34">
        <v>5.5166244651902E-09</v>
      </c>
      <c r="N579" s="34">
        <v>2.85029640071027E-06</v>
      </c>
      <c r="O579" s="34">
        <v>0</v>
      </c>
      <c r="P579" s="34">
        <v>0</v>
      </c>
      <c r="Q579" s="34">
        <v>0</v>
      </c>
      <c r="R579" s="34">
        <v>0</v>
      </c>
    </row>
    <row r="580" spans="1:18" ht="12.75" customHeight="1">
      <c r="A580" s="6" t="s">
        <v>838</v>
      </c>
      <c r="B580" s="6" t="s">
        <v>824</v>
      </c>
      <c r="C580" s="6" t="s">
        <v>825</v>
      </c>
      <c r="D580" s="6" t="s">
        <v>478</v>
      </c>
      <c r="E580" s="6" t="s">
        <v>479</v>
      </c>
      <c r="F580" s="6"/>
      <c r="G580" s="6" t="s">
        <v>497</v>
      </c>
      <c r="H580" s="17" t="s">
        <v>831</v>
      </c>
      <c r="I580" s="34">
        <v>0</v>
      </c>
      <c r="J580" s="34">
        <v>0</v>
      </c>
      <c r="K580" s="34">
        <v>0</v>
      </c>
      <c r="L580" s="34">
        <v>0</v>
      </c>
      <c r="M580" s="34">
        <v>3.23463889579906E-12</v>
      </c>
      <c r="N580" s="34">
        <v>1.67125380030298E-09</v>
      </c>
      <c r="O580" s="34">
        <v>0</v>
      </c>
      <c r="P580" s="34">
        <v>0</v>
      </c>
      <c r="Q580" s="34">
        <v>0</v>
      </c>
      <c r="R580" s="34">
        <v>0</v>
      </c>
    </row>
    <row r="581" spans="1:18" ht="12.75" customHeight="1">
      <c r="A581" s="6" t="s">
        <v>838</v>
      </c>
      <c r="B581" s="6" t="s">
        <v>824</v>
      </c>
      <c r="C581" s="6" t="s">
        <v>825</v>
      </c>
      <c r="D581" s="6" t="s">
        <v>478</v>
      </c>
      <c r="E581" s="6" t="s">
        <v>479</v>
      </c>
      <c r="F581" s="6"/>
      <c r="G581" s="6" t="s">
        <v>498</v>
      </c>
      <c r="H581" s="17" t="s">
        <v>829</v>
      </c>
      <c r="I581" s="34">
        <v>0.000441470930472927</v>
      </c>
      <c r="J581" s="34">
        <v>0.000312945470697409</v>
      </c>
      <c r="K581" s="34">
        <v>0.00029482591394034</v>
      </c>
      <c r="L581" s="34">
        <v>0.000657073272931896</v>
      </c>
      <c r="M581" s="34">
        <v>0.000579054780892785</v>
      </c>
      <c r="N581" s="34">
        <v>0.000408977120502363</v>
      </c>
      <c r="O581" s="34">
        <v>0.000520479935021121</v>
      </c>
      <c r="P581" s="34">
        <v>0.000531215735369578</v>
      </c>
      <c r="Q581" s="34">
        <v>0.000541035778688949</v>
      </c>
      <c r="R581" s="34">
        <v>0.000528457465277543</v>
      </c>
    </row>
    <row r="582" spans="1:18" ht="12.75" customHeight="1">
      <c r="A582" s="6" t="s">
        <v>838</v>
      </c>
      <c r="B582" s="6" t="s">
        <v>824</v>
      </c>
      <c r="C582" s="6" t="s">
        <v>825</v>
      </c>
      <c r="D582" s="6" t="s">
        <v>478</v>
      </c>
      <c r="E582" s="6" t="s">
        <v>479</v>
      </c>
      <c r="F582" s="6"/>
      <c r="G582" s="6" t="s">
        <v>499</v>
      </c>
      <c r="H582" s="17" t="s">
        <v>830</v>
      </c>
      <c r="I582" s="34">
        <v>0.252128953625649</v>
      </c>
      <c r="J582" s="34">
        <v>0.175083883976423</v>
      </c>
      <c r="K582" s="34">
        <v>0.164946519259532</v>
      </c>
      <c r="L582" s="34">
        <v>0.367613375025496</v>
      </c>
      <c r="M582" s="34">
        <v>0.323964299109011</v>
      </c>
      <c r="N582" s="34">
        <v>0.228810797470475</v>
      </c>
      <c r="O582" s="34">
        <v>0.291193377402822</v>
      </c>
      <c r="P582" s="34">
        <v>0.297199745280313</v>
      </c>
      <c r="Q582" s="34">
        <v>0.303552560699345</v>
      </c>
      <c r="R582" s="34">
        <v>0.296495394804395</v>
      </c>
    </row>
    <row r="583" spans="1:18" ht="12.75" customHeight="1">
      <c r="A583" s="6" t="s">
        <v>838</v>
      </c>
      <c r="B583" s="6" t="s">
        <v>824</v>
      </c>
      <c r="C583" s="6" t="s">
        <v>825</v>
      </c>
      <c r="D583" s="6" t="s">
        <v>478</v>
      </c>
      <c r="E583" s="6" t="s">
        <v>479</v>
      </c>
      <c r="F583" s="6"/>
      <c r="G583" s="6" t="s">
        <v>500</v>
      </c>
      <c r="H583" s="17" t="s">
        <v>831</v>
      </c>
      <c r="I583" s="34">
        <v>0.000144821151795352</v>
      </c>
      <c r="J583" s="34">
        <v>0.00010265936075788</v>
      </c>
      <c r="K583" s="34">
        <v>9.67153791761963E-05</v>
      </c>
      <c r="L583" s="34">
        <v>0.000215547846146971</v>
      </c>
      <c r="M583" s="34">
        <v>0.000189954478388109</v>
      </c>
      <c r="N583" s="34">
        <v>0.000134161806725643</v>
      </c>
      <c r="O583" s="34">
        <v>0.000170739449583648</v>
      </c>
      <c r="P583" s="34">
        <v>0.000174261246523354</v>
      </c>
      <c r="Q583" s="34">
        <v>0.000177482636395316</v>
      </c>
      <c r="R583" s="34">
        <v>0.000173356417180993</v>
      </c>
    </row>
    <row r="584" spans="1:18" ht="12.75" customHeight="1">
      <c r="A584" s="6" t="s">
        <v>838</v>
      </c>
      <c r="B584" s="6" t="s">
        <v>824</v>
      </c>
      <c r="C584" s="6" t="s">
        <v>825</v>
      </c>
      <c r="D584" s="6" t="s">
        <v>478</v>
      </c>
      <c r="E584" s="6" t="s">
        <v>479</v>
      </c>
      <c r="F584" s="6"/>
      <c r="G584" s="6" t="s">
        <v>501</v>
      </c>
      <c r="H584" s="17" t="s">
        <v>829</v>
      </c>
      <c r="I584" s="34">
        <v>0.00117377034344592</v>
      </c>
      <c r="J584" s="34">
        <v>0.000957192945707791</v>
      </c>
      <c r="K584" s="34">
        <v>0.00113096017576703</v>
      </c>
      <c r="L584" s="34">
        <v>0.0010197482345035</v>
      </c>
      <c r="M584" s="34">
        <v>0.00103275763327223</v>
      </c>
      <c r="N584" s="34">
        <v>0.00107501689330042</v>
      </c>
      <c r="O584" s="34">
        <v>0.00102473069079649</v>
      </c>
      <c r="P584" s="34">
        <v>0.000996225884132384</v>
      </c>
      <c r="Q584" s="34">
        <v>0.000885631609093869</v>
      </c>
      <c r="R584" s="34">
        <v>0.00098467632455982</v>
      </c>
    </row>
    <row r="585" spans="1:18" ht="12.75" customHeight="1">
      <c r="A585" s="6" t="s">
        <v>838</v>
      </c>
      <c r="B585" s="6" t="s">
        <v>824</v>
      </c>
      <c r="C585" s="6" t="s">
        <v>825</v>
      </c>
      <c r="D585" s="6" t="s">
        <v>478</v>
      </c>
      <c r="E585" s="6" t="s">
        <v>479</v>
      </c>
      <c r="F585" s="6"/>
      <c r="G585" s="6" t="s">
        <v>502</v>
      </c>
      <c r="H585" s="17" t="s">
        <v>830</v>
      </c>
      <c r="I585" s="34">
        <v>0.670353285034668</v>
      </c>
      <c r="J585" s="34">
        <v>0.535521598302338</v>
      </c>
      <c r="K585" s="34">
        <v>0.632739306802149</v>
      </c>
      <c r="L585" s="34">
        <v>0.570519461991536</v>
      </c>
      <c r="M585" s="34">
        <v>0.57779784202225</v>
      </c>
      <c r="N585" s="34">
        <v>0.6014406682412</v>
      </c>
      <c r="O585" s="34">
        <v>0.573307001295351</v>
      </c>
      <c r="P585" s="34">
        <v>0.557359391471737</v>
      </c>
      <c r="Q585" s="34">
        <v>0.496890877398486</v>
      </c>
      <c r="R585" s="34">
        <v>0.552460727282134</v>
      </c>
    </row>
    <row r="586" spans="1:18" ht="12.75" customHeight="1">
      <c r="A586" s="6" t="s">
        <v>838</v>
      </c>
      <c r="B586" s="6" t="s">
        <v>824</v>
      </c>
      <c r="C586" s="6" t="s">
        <v>825</v>
      </c>
      <c r="D586" s="6" t="s">
        <v>478</v>
      </c>
      <c r="E586" s="6" t="s">
        <v>479</v>
      </c>
      <c r="F586" s="6"/>
      <c r="G586" s="6" t="s">
        <v>503</v>
      </c>
      <c r="H586" s="17" t="s">
        <v>831</v>
      </c>
      <c r="I586" s="34">
        <v>0.000385046356051041</v>
      </c>
      <c r="J586" s="34">
        <v>0.000313999802295677</v>
      </c>
      <c r="K586" s="34">
        <v>0.000371002808981779</v>
      </c>
      <c r="L586" s="34">
        <v>0.000334520584863583</v>
      </c>
      <c r="M586" s="34">
        <v>0.000338788218322106</v>
      </c>
      <c r="N586" s="34">
        <v>0.000352651044363102</v>
      </c>
      <c r="O586" s="34">
        <v>0.000336155041425305</v>
      </c>
      <c r="P586" s="34">
        <v>0.000326804258286814</v>
      </c>
      <c r="Q586" s="34">
        <v>0.000290524654835026</v>
      </c>
      <c r="R586" s="34">
        <v>0.000323015513876766</v>
      </c>
    </row>
    <row r="587" spans="1:18" ht="12.75" customHeight="1">
      <c r="A587" s="6" t="s">
        <v>838</v>
      </c>
      <c r="B587" s="6" t="s">
        <v>824</v>
      </c>
      <c r="C587" s="6" t="s">
        <v>825</v>
      </c>
      <c r="D587" s="6" t="s">
        <v>478</v>
      </c>
      <c r="E587" s="6" t="s">
        <v>479</v>
      </c>
      <c r="F587" s="6"/>
      <c r="G587" s="6" t="s">
        <v>504</v>
      </c>
      <c r="H587" s="17" t="s">
        <v>829</v>
      </c>
      <c r="I587" s="34">
        <v>0.00100406986559443</v>
      </c>
      <c r="J587" s="34">
        <v>0.000953035494204826</v>
      </c>
      <c r="K587" s="34">
        <v>0.00107423145275834</v>
      </c>
      <c r="L587" s="34">
        <v>0.000928908082384059</v>
      </c>
      <c r="M587" s="34">
        <v>0.000908801132885993</v>
      </c>
      <c r="N587" s="34">
        <v>0.00084037549646559</v>
      </c>
      <c r="O587" s="34">
        <v>0.000967906570933783</v>
      </c>
      <c r="P587" s="34">
        <v>0.000953648420426235</v>
      </c>
      <c r="Q587" s="34">
        <v>0.000911642949553501</v>
      </c>
      <c r="R587" s="34">
        <v>0.00091376614705947</v>
      </c>
    </row>
    <row r="588" spans="1:18" ht="12.75" customHeight="1">
      <c r="A588" s="6" t="s">
        <v>838</v>
      </c>
      <c r="B588" s="6" t="s">
        <v>824</v>
      </c>
      <c r="C588" s="6" t="s">
        <v>825</v>
      </c>
      <c r="D588" s="6" t="s">
        <v>478</v>
      </c>
      <c r="E588" s="6" t="s">
        <v>479</v>
      </c>
      <c r="F588" s="6"/>
      <c r="G588" s="6" t="s">
        <v>505</v>
      </c>
      <c r="H588" s="17" t="s">
        <v>830</v>
      </c>
      <c r="I588" s="34">
        <v>0.573435456572819</v>
      </c>
      <c r="J588" s="34">
        <v>0.533195625170467</v>
      </c>
      <c r="K588" s="34">
        <v>0.601001237114637</v>
      </c>
      <c r="L588" s="34">
        <v>0.519697040377198</v>
      </c>
      <c r="M588" s="34">
        <v>0.508447787255899</v>
      </c>
      <c r="N588" s="34">
        <v>0.470165634900907</v>
      </c>
      <c r="O588" s="34">
        <v>0.541515559844118</v>
      </c>
      <c r="P588" s="34">
        <v>0.533538539554868</v>
      </c>
      <c r="Q588" s="34">
        <v>0.511484753283879</v>
      </c>
      <c r="R588" s="34">
        <v>0.51267599065707</v>
      </c>
    </row>
    <row r="589" spans="1:18" ht="12.75" customHeight="1">
      <c r="A589" s="6" t="s">
        <v>838</v>
      </c>
      <c r="B589" s="6" t="s">
        <v>824</v>
      </c>
      <c r="C589" s="6" t="s">
        <v>825</v>
      </c>
      <c r="D589" s="6" t="s">
        <v>478</v>
      </c>
      <c r="E589" s="6" t="s">
        <v>479</v>
      </c>
      <c r="F589" s="6"/>
      <c r="G589" s="6" t="s">
        <v>506</v>
      </c>
      <c r="H589" s="17" t="s">
        <v>831</v>
      </c>
      <c r="I589" s="34">
        <v>0.000329377416226744</v>
      </c>
      <c r="J589" s="34">
        <v>0.000312635982225922</v>
      </c>
      <c r="K589" s="34">
        <v>0.000352393386619137</v>
      </c>
      <c r="L589" s="34">
        <v>0.000304721169882601</v>
      </c>
      <c r="M589" s="34">
        <v>0.000298125239359426</v>
      </c>
      <c r="N589" s="34">
        <v>0.000275678734290299</v>
      </c>
      <c r="O589" s="34">
        <v>0.000317514324856585</v>
      </c>
      <c r="P589" s="34">
        <v>0.000312837047970511</v>
      </c>
      <c r="Q589" s="34">
        <v>0.000299057475514905</v>
      </c>
      <c r="R589" s="34">
        <v>0.000299753974167657</v>
      </c>
    </row>
    <row r="590" spans="1:18" ht="12.75" customHeight="1">
      <c r="A590" s="6" t="s">
        <v>838</v>
      </c>
      <c r="B590" s="6" t="s">
        <v>824</v>
      </c>
      <c r="C590" s="6" t="s">
        <v>825</v>
      </c>
      <c r="D590" s="6" t="s">
        <v>478</v>
      </c>
      <c r="E590" s="6" t="s">
        <v>479</v>
      </c>
      <c r="F590" s="6"/>
      <c r="G590" s="6" t="s">
        <v>507</v>
      </c>
      <c r="H590" s="17" t="s">
        <v>829</v>
      </c>
      <c r="I590" s="34">
        <v>4.60059426506506E-05</v>
      </c>
      <c r="J590" s="34">
        <v>0.000317503830308353</v>
      </c>
      <c r="K590" s="34">
        <v>0.000353440722761039</v>
      </c>
      <c r="L590" s="34">
        <v>0.00127621291260235</v>
      </c>
      <c r="M590" s="34">
        <v>0.00107700897381852</v>
      </c>
      <c r="N590" s="34">
        <v>0.0010374345676606</v>
      </c>
      <c r="O590" s="34">
        <v>0.000939950038858556</v>
      </c>
      <c r="P590" s="34">
        <v>0.000891984558823605</v>
      </c>
      <c r="Q590" s="34">
        <v>0.000857857669508423</v>
      </c>
      <c r="R590" s="34">
        <v>0.000867934090473665</v>
      </c>
    </row>
    <row r="591" spans="1:18" ht="12.75" customHeight="1">
      <c r="A591" s="6" t="s">
        <v>838</v>
      </c>
      <c r="B591" s="6" t="s">
        <v>824</v>
      </c>
      <c r="C591" s="6" t="s">
        <v>825</v>
      </c>
      <c r="D591" s="6" t="s">
        <v>478</v>
      </c>
      <c r="E591" s="6" t="s">
        <v>479</v>
      </c>
      <c r="F591" s="6"/>
      <c r="G591" s="6" t="s">
        <v>508</v>
      </c>
      <c r="H591" s="17" t="s">
        <v>830</v>
      </c>
      <c r="I591" s="34">
        <v>0.0262745050249271</v>
      </c>
      <c r="J591" s="34">
        <v>0.17763415352807</v>
      </c>
      <c r="K591" s="34">
        <v>0.197739799072763</v>
      </c>
      <c r="L591" s="34">
        <v>0.714003986130015</v>
      </c>
      <c r="M591" s="34">
        <v>0.60255517932048</v>
      </c>
      <c r="N591" s="34">
        <v>0.580414450711282</v>
      </c>
      <c r="O591" s="34">
        <v>0.525874693697903</v>
      </c>
      <c r="P591" s="34">
        <v>0.499039403439195</v>
      </c>
      <c r="Q591" s="34">
        <v>0.481308080818376</v>
      </c>
      <c r="R591" s="34">
        <v>0.48696153943824</v>
      </c>
    </row>
    <row r="592" spans="1:18" ht="12.75" customHeight="1">
      <c r="A592" s="6" t="s">
        <v>838</v>
      </c>
      <c r="B592" s="6" t="s">
        <v>824</v>
      </c>
      <c r="C592" s="6" t="s">
        <v>825</v>
      </c>
      <c r="D592" s="6" t="s">
        <v>478</v>
      </c>
      <c r="E592" s="6" t="s">
        <v>479</v>
      </c>
      <c r="F592" s="6"/>
      <c r="G592" s="6" t="s">
        <v>509</v>
      </c>
      <c r="H592" s="17" t="s">
        <v>831</v>
      </c>
      <c r="I592" s="34">
        <v>1.50918965309013E-05</v>
      </c>
      <c r="J592" s="34">
        <v>0.000104154695656708</v>
      </c>
      <c r="K592" s="34">
        <v>0.000115943517519494</v>
      </c>
      <c r="L592" s="34">
        <v>0.000418651854927756</v>
      </c>
      <c r="M592" s="34">
        <v>0.000353304531093907</v>
      </c>
      <c r="N592" s="34">
        <v>0.000340322450766971</v>
      </c>
      <c r="O592" s="34">
        <v>0.000308343398990638</v>
      </c>
      <c r="P592" s="34">
        <v>0.000292608691254304</v>
      </c>
      <c r="Q592" s="34">
        <v>0.000281413627034509</v>
      </c>
      <c r="R592" s="34">
        <v>0.000284719119626282</v>
      </c>
    </row>
    <row r="593" spans="1:18" ht="12.75" customHeight="1">
      <c r="A593" s="6" t="s">
        <v>838</v>
      </c>
      <c r="B593" s="6" t="s">
        <v>824</v>
      </c>
      <c r="C593" s="6" t="s">
        <v>825</v>
      </c>
      <c r="D593" s="6" t="s">
        <v>478</v>
      </c>
      <c r="E593" s="6" t="s">
        <v>479</v>
      </c>
      <c r="F593" s="6"/>
      <c r="G593" s="6" t="s">
        <v>510</v>
      </c>
      <c r="H593" s="17" t="s">
        <v>829</v>
      </c>
      <c r="I593" s="34">
        <v>0.00333520405734935</v>
      </c>
      <c r="J593" s="34">
        <v>0.00319345466969163</v>
      </c>
      <c r="K593" s="34">
        <v>0.00406386727723898</v>
      </c>
      <c r="L593" s="34">
        <v>0.00283378108739766</v>
      </c>
      <c r="M593" s="34">
        <v>0.00297628502618147</v>
      </c>
      <c r="N593" s="34">
        <v>0.00305224193233942</v>
      </c>
      <c r="O593" s="34">
        <v>0.0034494945507651</v>
      </c>
      <c r="P593" s="34">
        <v>0.00342624250890353</v>
      </c>
      <c r="Q593" s="34">
        <v>0.00322274161268907</v>
      </c>
      <c r="R593" s="34">
        <v>0.00322822058717609</v>
      </c>
    </row>
    <row r="594" spans="1:18" ht="12.75" customHeight="1">
      <c r="A594" s="6" t="s">
        <v>838</v>
      </c>
      <c r="B594" s="6" t="s">
        <v>824</v>
      </c>
      <c r="C594" s="6" t="s">
        <v>825</v>
      </c>
      <c r="D594" s="6" t="s">
        <v>478</v>
      </c>
      <c r="E594" s="6" t="s">
        <v>479</v>
      </c>
      <c r="F594" s="6"/>
      <c r="G594" s="6" t="s">
        <v>511</v>
      </c>
      <c r="H594" s="17" t="s">
        <v>830</v>
      </c>
      <c r="I594" s="34">
        <v>1.90477209497507</v>
      </c>
      <c r="J594" s="34">
        <v>1.78664495647192</v>
      </c>
      <c r="K594" s="34">
        <v>2.27361548092724</v>
      </c>
      <c r="L594" s="34">
        <v>1.58541805386999</v>
      </c>
      <c r="M594" s="34">
        <v>1.66514486067952</v>
      </c>
      <c r="N594" s="34">
        <v>1.70764053928873</v>
      </c>
      <c r="O594" s="34">
        <v>1.92989181903652</v>
      </c>
      <c r="P594" s="34">
        <v>1.91688297826169</v>
      </c>
      <c r="Q594" s="34">
        <v>1.80814561169074</v>
      </c>
      <c r="R594" s="34">
        <v>1.81121963526007</v>
      </c>
    </row>
    <row r="595" spans="1:18" ht="12.75" customHeight="1">
      <c r="A595" s="6" t="s">
        <v>838</v>
      </c>
      <c r="B595" s="6" t="s">
        <v>824</v>
      </c>
      <c r="C595" s="6" t="s">
        <v>825</v>
      </c>
      <c r="D595" s="6" t="s">
        <v>478</v>
      </c>
      <c r="E595" s="6" t="s">
        <v>479</v>
      </c>
      <c r="F595" s="6"/>
      <c r="G595" s="6" t="s">
        <v>512</v>
      </c>
      <c r="H595" s="17" t="s">
        <v>831</v>
      </c>
      <c r="I595" s="34">
        <v>0.0010940881034691</v>
      </c>
      <c r="J595" s="34">
        <v>0.00104758830434329</v>
      </c>
      <c r="K595" s="34">
        <v>0.00133312048248051</v>
      </c>
      <c r="L595" s="34">
        <v>0.000929600145072249</v>
      </c>
      <c r="M595" s="34">
        <v>0.000976347468906091</v>
      </c>
      <c r="N595" s="34">
        <v>0.00100126454923304</v>
      </c>
      <c r="O595" s="34">
        <v>0.00113158022300231</v>
      </c>
      <c r="P595" s="34">
        <v>0.0011239525690583</v>
      </c>
      <c r="Q595" s="34">
        <v>0.00105719566130541</v>
      </c>
      <c r="R595" s="34">
        <v>0.00105899299685142</v>
      </c>
    </row>
    <row r="596" spans="1:18" ht="12.75" customHeight="1">
      <c r="A596" s="6" t="s">
        <v>838</v>
      </c>
      <c r="B596" s="6" t="s">
        <v>824</v>
      </c>
      <c r="C596" s="6" t="s">
        <v>825</v>
      </c>
      <c r="D596" s="6" t="s">
        <v>478</v>
      </c>
      <c r="E596" s="6" t="s">
        <v>479</v>
      </c>
      <c r="F596" s="6"/>
      <c r="G596" s="6" t="s">
        <v>513</v>
      </c>
      <c r="H596" s="17" t="s">
        <v>829</v>
      </c>
      <c r="I596" s="34">
        <v>0.0024680721554718</v>
      </c>
      <c r="J596" s="34">
        <v>0.00252777528406326</v>
      </c>
      <c r="K596" s="34">
        <v>0.00294427224412978</v>
      </c>
      <c r="L596" s="34">
        <v>0.00262750002919308</v>
      </c>
      <c r="M596" s="34">
        <v>0.00255415478750943</v>
      </c>
      <c r="N596" s="34">
        <v>0.00254634116534698</v>
      </c>
      <c r="O596" s="34">
        <v>0.00270102423597634</v>
      </c>
      <c r="P596" s="34">
        <v>0.00265064891382782</v>
      </c>
      <c r="Q596" s="34">
        <v>0.00255230844428941</v>
      </c>
      <c r="R596" s="34">
        <v>0.00267302714146377</v>
      </c>
    </row>
    <row r="597" spans="1:18" ht="12.75" customHeight="1">
      <c r="A597" s="6" t="s">
        <v>838</v>
      </c>
      <c r="B597" s="6" t="s">
        <v>824</v>
      </c>
      <c r="C597" s="6" t="s">
        <v>825</v>
      </c>
      <c r="D597" s="6" t="s">
        <v>478</v>
      </c>
      <c r="E597" s="6" t="s">
        <v>479</v>
      </c>
      <c r="F597" s="6"/>
      <c r="G597" s="6" t="s">
        <v>0</v>
      </c>
      <c r="H597" s="17" t="s">
        <v>830</v>
      </c>
      <c r="I597" s="34">
        <v>1.4095434310139</v>
      </c>
      <c r="J597" s="34">
        <v>1.41421671183518</v>
      </c>
      <c r="K597" s="34">
        <v>1.64723464071049</v>
      </c>
      <c r="L597" s="34">
        <v>1.47000980469247</v>
      </c>
      <c r="M597" s="34">
        <v>1.4289752763558</v>
      </c>
      <c r="N597" s="34">
        <v>1.42460378213645</v>
      </c>
      <c r="O597" s="34">
        <v>1.51114445879438</v>
      </c>
      <c r="P597" s="34">
        <v>1.48296093200081</v>
      </c>
      <c r="Q597" s="34">
        <v>1.43199358429867</v>
      </c>
      <c r="R597" s="34">
        <v>1.49972379936941</v>
      </c>
    </row>
    <row r="598" spans="1:18" ht="12.75" customHeight="1">
      <c r="A598" s="6" t="s">
        <v>838</v>
      </c>
      <c r="B598" s="6" t="s">
        <v>824</v>
      </c>
      <c r="C598" s="6" t="s">
        <v>825</v>
      </c>
      <c r="D598" s="6" t="s">
        <v>478</v>
      </c>
      <c r="E598" s="6" t="s">
        <v>479</v>
      </c>
      <c r="F598" s="6"/>
      <c r="G598" s="6" t="s">
        <v>1</v>
      </c>
      <c r="H598" s="17" t="s">
        <v>831</v>
      </c>
      <c r="I598" s="34">
        <v>0.000809632135657417</v>
      </c>
      <c r="J598" s="34">
        <v>0.000829217288951968</v>
      </c>
      <c r="K598" s="34">
        <v>0.000965845921354743</v>
      </c>
      <c r="L598" s="34">
        <v>0.000861931226507784</v>
      </c>
      <c r="M598" s="34">
        <v>0.00083787088267505</v>
      </c>
      <c r="N598" s="34">
        <v>0.000835307683870438</v>
      </c>
      <c r="O598" s="34">
        <v>0.00088605027846843</v>
      </c>
      <c r="P598" s="34">
        <v>0.000869525040514946</v>
      </c>
      <c r="Q598" s="34">
        <v>0.000837265203946791</v>
      </c>
      <c r="R598" s="34">
        <v>0.000876866046406103</v>
      </c>
    </row>
    <row r="599" spans="1:18" ht="12.75" customHeight="1">
      <c r="A599" s="6" t="s">
        <v>838</v>
      </c>
      <c r="B599" s="6" t="s">
        <v>824</v>
      </c>
      <c r="C599" s="6" t="s">
        <v>825</v>
      </c>
      <c r="D599" s="6" t="s">
        <v>478</v>
      </c>
      <c r="E599" s="6" t="s">
        <v>479</v>
      </c>
      <c r="F599" s="6"/>
      <c r="G599" s="6" t="s">
        <v>2</v>
      </c>
      <c r="H599" s="17" t="s">
        <v>829</v>
      </c>
      <c r="I599" s="34">
        <v>0.001128708</v>
      </c>
      <c r="J599" s="34">
        <v>0.00118606949999999</v>
      </c>
      <c r="K599" s="34">
        <v>0.0013843305</v>
      </c>
      <c r="L599" s="34">
        <v>0.00123152400000001</v>
      </c>
      <c r="M599" s="34">
        <v>0.001202607</v>
      </c>
      <c r="N599" s="34">
        <v>0.0012149865</v>
      </c>
      <c r="O599" s="34">
        <v>0.00132753433850401</v>
      </c>
      <c r="P599" s="34">
        <v>0.00133454444762249</v>
      </c>
      <c r="Q599" s="34">
        <v>0.00148759473711532</v>
      </c>
      <c r="R599" s="34">
        <v>0.00130178017394635</v>
      </c>
    </row>
    <row r="600" spans="1:18" ht="12.75" customHeight="1">
      <c r="A600" s="6" t="s">
        <v>838</v>
      </c>
      <c r="B600" s="6" t="s">
        <v>824</v>
      </c>
      <c r="C600" s="6" t="s">
        <v>825</v>
      </c>
      <c r="D600" s="6" t="s">
        <v>478</v>
      </c>
      <c r="E600" s="6" t="s">
        <v>479</v>
      </c>
      <c r="F600" s="6"/>
      <c r="G600" s="6" t="s">
        <v>3</v>
      </c>
      <c r="H600" s="17" t="s">
        <v>830</v>
      </c>
      <c r="I600" s="34">
        <v>0.644617680000002</v>
      </c>
      <c r="J600" s="34">
        <v>0.663571369999995</v>
      </c>
      <c r="K600" s="34">
        <v>0.774492630000002</v>
      </c>
      <c r="L600" s="34">
        <v>0.689001840000004</v>
      </c>
      <c r="M600" s="34">
        <v>0.67282362</v>
      </c>
      <c r="N600" s="34">
        <v>0.679749590000003</v>
      </c>
      <c r="O600" s="34">
        <v>0.742716830441346</v>
      </c>
      <c r="P600" s="34">
        <v>0.746638782495248</v>
      </c>
      <c r="Q600" s="34">
        <v>0.834627227109571</v>
      </c>
      <c r="R600" s="34">
        <v>0.730374442567571</v>
      </c>
    </row>
    <row r="601" spans="1:18" ht="12.75" customHeight="1">
      <c r="A601" s="6" t="s">
        <v>838</v>
      </c>
      <c r="B601" s="6" t="s">
        <v>824</v>
      </c>
      <c r="C601" s="6" t="s">
        <v>825</v>
      </c>
      <c r="D601" s="6" t="s">
        <v>478</v>
      </c>
      <c r="E601" s="6" t="s">
        <v>479</v>
      </c>
      <c r="F601" s="6"/>
      <c r="G601" s="6" t="s">
        <v>4</v>
      </c>
      <c r="H601" s="17" t="s">
        <v>831</v>
      </c>
      <c r="I601" s="34">
        <v>0.000370264000000001</v>
      </c>
      <c r="J601" s="34">
        <v>0.000389080999999997</v>
      </c>
      <c r="K601" s="34">
        <v>0.000454119000000001</v>
      </c>
      <c r="L601" s="34">
        <v>0.000403992000000002</v>
      </c>
      <c r="M601" s="34">
        <v>0.000394506</v>
      </c>
      <c r="N601" s="34">
        <v>0.000398567000000002</v>
      </c>
      <c r="O601" s="34">
        <v>0.000435487454958989</v>
      </c>
      <c r="P601" s="34">
        <v>0.000437787067474044</v>
      </c>
      <c r="Q601" s="34">
        <v>0.000487994040746826</v>
      </c>
      <c r="R601" s="34">
        <v>0.000427038998860707</v>
      </c>
    </row>
    <row r="602" spans="1:18" ht="12.75" customHeight="1">
      <c r="A602" s="6" t="s">
        <v>838</v>
      </c>
      <c r="B602" s="6" t="s">
        <v>824</v>
      </c>
      <c r="C602" s="6" t="s">
        <v>825</v>
      </c>
      <c r="D602" s="6" t="s">
        <v>478</v>
      </c>
      <c r="E602" s="6" t="s">
        <v>479</v>
      </c>
      <c r="F602" s="6"/>
      <c r="G602" s="6" t="s">
        <v>5</v>
      </c>
      <c r="H602" s="17" t="s">
        <v>829</v>
      </c>
      <c r="I602" s="34">
        <v>0.00035995133832347</v>
      </c>
      <c r="J602" s="34">
        <v>0.000548928823929214</v>
      </c>
      <c r="K602" s="34">
        <v>0.000369608609249009</v>
      </c>
      <c r="L602" s="34">
        <v>0.000341773968539794</v>
      </c>
      <c r="M602" s="34">
        <v>0.000352339999945221</v>
      </c>
      <c r="N602" s="34">
        <v>0.000328262587075217</v>
      </c>
      <c r="O602" s="34">
        <v>0.000369532945373163</v>
      </c>
      <c r="P602" s="34">
        <v>0.000349029788828833</v>
      </c>
      <c r="Q602" s="34">
        <v>0.000302286637464478</v>
      </c>
      <c r="R602" s="34">
        <v>0.000313120293411307</v>
      </c>
    </row>
    <row r="603" spans="1:18" ht="12.75" customHeight="1">
      <c r="A603" s="6" t="s">
        <v>838</v>
      </c>
      <c r="B603" s="6" t="s">
        <v>824</v>
      </c>
      <c r="C603" s="6" t="s">
        <v>825</v>
      </c>
      <c r="D603" s="6" t="s">
        <v>478</v>
      </c>
      <c r="E603" s="6" t="s">
        <v>479</v>
      </c>
      <c r="F603" s="6"/>
      <c r="G603" s="6" t="s">
        <v>6</v>
      </c>
      <c r="H603" s="17" t="s">
        <v>830</v>
      </c>
      <c r="I603" s="34">
        <v>0.205572208775849</v>
      </c>
      <c r="J603" s="34">
        <v>0.30710970286918</v>
      </c>
      <c r="K603" s="34">
        <v>0.206785261068731</v>
      </c>
      <c r="L603" s="34">
        <v>0.191212589594697</v>
      </c>
      <c r="M603" s="34">
        <v>0.19712397668893</v>
      </c>
      <c r="N603" s="34">
        <v>0.183653364853616</v>
      </c>
      <c r="O603" s="34">
        <v>0.206742929332054</v>
      </c>
      <c r="P603" s="34">
        <v>0.195272009898205</v>
      </c>
      <c r="Q603" s="34">
        <v>0.169600397019753</v>
      </c>
      <c r="R603" s="34">
        <v>0.175678708536164</v>
      </c>
    </row>
    <row r="604" spans="1:18" ht="12.75" customHeight="1">
      <c r="A604" s="6" t="s">
        <v>838</v>
      </c>
      <c r="B604" s="6" t="s">
        <v>824</v>
      </c>
      <c r="C604" s="6" t="s">
        <v>825</v>
      </c>
      <c r="D604" s="6" t="s">
        <v>478</v>
      </c>
      <c r="E604" s="6" t="s">
        <v>479</v>
      </c>
      <c r="F604" s="6"/>
      <c r="G604" s="6" t="s">
        <v>7</v>
      </c>
      <c r="H604" s="17" t="s">
        <v>831</v>
      </c>
      <c r="I604" s="34">
        <v>0.000118079275005583</v>
      </c>
      <c r="J604" s="34">
        <v>0.000180071889331277</v>
      </c>
      <c r="K604" s="34">
        <v>0.000121247268642532</v>
      </c>
      <c r="L604" s="34">
        <v>0.000112116328304059</v>
      </c>
      <c r="M604" s="34">
        <v>0.000115582433844464</v>
      </c>
      <c r="N604" s="34">
        <v>0.000107684023273352</v>
      </c>
      <c r="O604" s="34">
        <v>0.000121222447688551</v>
      </c>
      <c r="P604" s="34">
        <v>0.000114496544483533</v>
      </c>
      <c r="Q604" s="34">
        <v>9.91628122899347E-05</v>
      </c>
      <c r="R604" s="34">
        <v>0.000102716710007942</v>
      </c>
    </row>
    <row r="605" spans="1:18" ht="12.75" customHeight="1">
      <c r="A605" s="6" t="s">
        <v>838</v>
      </c>
      <c r="B605" s="6" t="s">
        <v>824</v>
      </c>
      <c r="C605" s="6" t="s">
        <v>825</v>
      </c>
      <c r="D605" s="6" t="s">
        <v>478</v>
      </c>
      <c r="E605" s="6" t="s">
        <v>479</v>
      </c>
      <c r="F605" s="6"/>
      <c r="G605" s="6" t="s">
        <v>8</v>
      </c>
      <c r="H605" s="17" t="s">
        <v>829</v>
      </c>
      <c r="I605" s="34">
        <v>0.000110086736634</v>
      </c>
      <c r="J605" s="34">
        <v>1.11878361E-07</v>
      </c>
      <c r="K605" s="34">
        <v>2.02658463E-07</v>
      </c>
      <c r="L605" s="34">
        <v>9.83974635E-07</v>
      </c>
      <c r="M605" s="34">
        <v>3.9272812362E-05</v>
      </c>
      <c r="N605" s="34">
        <v>9.4666526955E-05</v>
      </c>
      <c r="O605" s="34">
        <v>6.712649307E-06</v>
      </c>
      <c r="P605" s="34">
        <v>0</v>
      </c>
      <c r="Q605" s="34">
        <v>0</v>
      </c>
      <c r="R605" s="34">
        <v>0</v>
      </c>
    </row>
    <row r="606" spans="1:18" ht="12.75" customHeight="1">
      <c r="A606" s="6" t="s">
        <v>838</v>
      </c>
      <c r="B606" s="6" t="s">
        <v>824</v>
      </c>
      <c r="C606" s="6" t="s">
        <v>825</v>
      </c>
      <c r="D606" s="6" t="s">
        <v>478</v>
      </c>
      <c r="E606" s="6" t="s">
        <v>479</v>
      </c>
      <c r="F606" s="6"/>
      <c r="G606" s="6" t="s">
        <v>9</v>
      </c>
      <c r="H606" s="17" t="s">
        <v>830</v>
      </c>
      <c r="I606" s="34">
        <v>0.04896238667436</v>
      </c>
      <c r="J606" s="34">
        <v>4.975923294E-05</v>
      </c>
      <c r="K606" s="34">
        <v>9.013476402E-05</v>
      </c>
      <c r="L606" s="34">
        <v>0.0004376344329</v>
      </c>
      <c r="M606" s="34">
        <v>0.01746705083148</v>
      </c>
      <c r="N606" s="34">
        <v>0.0421040648457</v>
      </c>
      <c r="O606" s="34">
        <v>0.00298553069178</v>
      </c>
      <c r="P606" s="34">
        <v>0</v>
      </c>
      <c r="Q606" s="34">
        <v>0</v>
      </c>
      <c r="R606" s="34">
        <v>0</v>
      </c>
    </row>
    <row r="607" spans="1:18" ht="12.75" customHeight="1">
      <c r="A607" s="6" t="s">
        <v>838</v>
      </c>
      <c r="B607" s="6" t="s">
        <v>824</v>
      </c>
      <c r="C607" s="6" t="s">
        <v>825</v>
      </c>
      <c r="D607" s="6" t="s">
        <v>478</v>
      </c>
      <c r="E607" s="6" t="s">
        <v>479</v>
      </c>
      <c r="F607" s="6"/>
      <c r="G607" s="6" t="s">
        <v>10</v>
      </c>
      <c r="H607" s="17" t="s">
        <v>831</v>
      </c>
      <c r="I607" s="34">
        <v>0.000243763488261</v>
      </c>
      <c r="J607" s="34">
        <v>2.477306565E-07</v>
      </c>
      <c r="K607" s="34">
        <v>4.487437395E-07</v>
      </c>
      <c r="L607" s="34">
        <v>2.1788009775E-06</v>
      </c>
      <c r="M607" s="34">
        <v>8.6961227373E-05</v>
      </c>
      <c r="N607" s="34">
        <v>0.0002096187382575</v>
      </c>
      <c r="O607" s="34">
        <v>1.48637234655E-05</v>
      </c>
      <c r="P607" s="34">
        <v>0</v>
      </c>
      <c r="Q607" s="34">
        <v>0</v>
      </c>
      <c r="R607" s="34">
        <v>0</v>
      </c>
    </row>
    <row r="608" spans="1:18" ht="12.75" customHeight="1">
      <c r="A608" s="6" t="s">
        <v>838</v>
      </c>
      <c r="B608" s="6" t="s">
        <v>824</v>
      </c>
      <c r="C608" s="6" t="s">
        <v>825</v>
      </c>
      <c r="D608" s="6" t="s">
        <v>478</v>
      </c>
      <c r="E608" s="6" t="s">
        <v>479</v>
      </c>
      <c r="F608" s="6"/>
      <c r="G608" s="6" t="s">
        <v>11</v>
      </c>
      <c r="H608" s="17" t="s">
        <v>829</v>
      </c>
      <c r="I608" s="34">
        <v>0.002439655625</v>
      </c>
      <c r="J608" s="34">
        <v>0.002300875</v>
      </c>
      <c r="K608" s="34">
        <v>0.002268866625</v>
      </c>
      <c r="L608" s="34">
        <v>0.0020641615625</v>
      </c>
      <c r="M608" s="34">
        <v>0.0018594565</v>
      </c>
      <c r="N608" s="34">
        <v>0.002516312625</v>
      </c>
      <c r="O608" s="34">
        <v>0.001924317875</v>
      </c>
      <c r="P608" s="34">
        <v>0.002147095</v>
      </c>
      <c r="Q608" s="34">
        <v>0.002997049875</v>
      </c>
      <c r="R608" s="34">
        <v>0.00387912962499999</v>
      </c>
    </row>
    <row r="609" spans="1:18" ht="12.75" customHeight="1">
      <c r="A609" s="6" t="s">
        <v>838</v>
      </c>
      <c r="B609" s="6" t="s">
        <v>824</v>
      </c>
      <c r="C609" s="6" t="s">
        <v>825</v>
      </c>
      <c r="D609" s="6" t="s">
        <v>478</v>
      </c>
      <c r="E609" s="6" t="s">
        <v>479</v>
      </c>
      <c r="F609" s="6"/>
      <c r="G609" s="6" t="s">
        <v>12</v>
      </c>
      <c r="H609" s="17" t="s">
        <v>830</v>
      </c>
      <c r="I609" s="34">
        <v>0.849232505654761</v>
      </c>
      <c r="J609" s="34">
        <v>0.80092363095238</v>
      </c>
      <c r="K609" s="34">
        <v>0.789781668035713</v>
      </c>
      <c r="L609" s="34">
        <v>0.718524810565475</v>
      </c>
      <c r="M609" s="34">
        <v>0.647267953095237</v>
      </c>
      <c r="N609" s="34">
        <v>0.875916442321427</v>
      </c>
      <c r="O609" s="34">
        <v>0.669845888869047</v>
      </c>
      <c r="P609" s="34">
        <v>0.747393545238094</v>
      </c>
      <c r="Q609" s="34">
        <v>1.04325878982143</v>
      </c>
      <c r="R609" s="34">
        <v>1.35030655041666</v>
      </c>
    </row>
    <row r="610" spans="1:18" ht="12.75" customHeight="1">
      <c r="A610" s="6" t="s">
        <v>838</v>
      </c>
      <c r="B610" s="6" t="s">
        <v>824</v>
      </c>
      <c r="C610" s="6" t="s">
        <v>825</v>
      </c>
      <c r="D610" s="6" t="s">
        <v>478</v>
      </c>
      <c r="E610" s="6" t="s">
        <v>479</v>
      </c>
      <c r="F610" s="6"/>
      <c r="G610" s="6" t="s">
        <v>13</v>
      </c>
      <c r="H610" s="17" t="s">
        <v>831</v>
      </c>
      <c r="I610" s="34">
        <v>0.00216083783928571</v>
      </c>
      <c r="J610" s="34">
        <v>0.00203791785714285</v>
      </c>
      <c r="K610" s="34">
        <v>0.00200956758214285</v>
      </c>
      <c r="L610" s="34">
        <v>0.00182825738392857</v>
      </c>
      <c r="M610" s="34">
        <v>0.00164694718571428</v>
      </c>
      <c r="N610" s="34">
        <v>0.00222873403928571</v>
      </c>
      <c r="O610" s="34">
        <v>0.00170439583214285</v>
      </c>
      <c r="P610" s="34">
        <v>0.00190171271428571</v>
      </c>
      <c r="Q610" s="34">
        <v>0.00265452988928571</v>
      </c>
      <c r="R610" s="34">
        <v>0.003435800525</v>
      </c>
    </row>
    <row r="611" spans="1:18" ht="12.75" customHeight="1">
      <c r="A611" s="6" t="s">
        <v>838</v>
      </c>
      <c r="B611" s="6" t="s">
        <v>824</v>
      </c>
      <c r="C611" s="6" t="s">
        <v>825</v>
      </c>
      <c r="D611" s="6" t="s">
        <v>478</v>
      </c>
      <c r="E611" s="6" t="s">
        <v>479</v>
      </c>
      <c r="F611" s="6"/>
      <c r="G611" s="6" t="s">
        <v>14</v>
      </c>
      <c r="H611" s="17" t="s">
        <v>829</v>
      </c>
      <c r="I611" s="34">
        <v>6.62745727718884E-07</v>
      </c>
      <c r="J611" s="34">
        <v>9.1826986254E-07</v>
      </c>
      <c r="K611" s="34">
        <v>1.08652661537015E-06</v>
      </c>
      <c r="L611" s="34">
        <v>6.30856085831736E-06</v>
      </c>
      <c r="M611" s="34">
        <v>9.46877065537706E-06</v>
      </c>
      <c r="N611" s="34">
        <v>1.00119573423E-05</v>
      </c>
      <c r="O611" s="34">
        <v>1.02916154925E-05</v>
      </c>
      <c r="P611" s="34">
        <v>1.03610411172E-05</v>
      </c>
      <c r="Q611" s="34">
        <v>1.1314502660175E-05</v>
      </c>
      <c r="R611" s="34">
        <v>1.17141137113E-05</v>
      </c>
    </row>
    <row r="612" spans="1:18" ht="12.75" customHeight="1">
      <c r="A612" s="6" t="s">
        <v>838</v>
      </c>
      <c r="B612" s="6" t="s">
        <v>824</v>
      </c>
      <c r="C612" s="6" t="s">
        <v>825</v>
      </c>
      <c r="D612" s="6" t="s">
        <v>478</v>
      </c>
      <c r="E612" s="6" t="s">
        <v>479</v>
      </c>
      <c r="F612" s="6"/>
      <c r="G612" s="6" t="s">
        <v>15</v>
      </c>
      <c r="H612" s="17" t="s">
        <v>830</v>
      </c>
      <c r="I612" s="34">
        <v>0.000213998814781495</v>
      </c>
      <c r="J612" s="34">
        <v>0.00029650687135999</v>
      </c>
      <c r="K612" s="34">
        <v>0.000350836524768042</v>
      </c>
      <c r="L612" s="34">
        <v>0.00203701735098847</v>
      </c>
      <c r="M612" s="34">
        <v>0.00305744060344661</v>
      </c>
      <c r="N612" s="34">
        <v>0.00323283412519241</v>
      </c>
      <c r="O612" s="34">
        <v>0.00332313499049225</v>
      </c>
      <c r="P612" s="34">
        <v>0.00334555233817158</v>
      </c>
      <c r="Q612" s="34">
        <v>0.00365342250858923</v>
      </c>
      <c r="R612" s="34">
        <v>0.00378245584330219</v>
      </c>
    </row>
    <row r="613" spans="1:18" ht="12.75" customHeight="1">
      <c r="A613" s="6" t="s">
        <v>838</v>
      </c>
      <c r="B613" s="6" t="s">
        <v>824</v>
      </c>
      <c r="C613" s="6" t="s">
        <v>825</v>
      </c>
      <c r="D613" s="6" t="s">
        <v>478</v>
      </c>
      <c r="E613" s="6" t="s">
        <v>479</v>
      </c>
      <c r="F613" s="6"/>
      <c r="G613" s="6" t="s">
        <v>16</v>
      </c>
      <c r="H613" s="17" t="s">
        <v>831</v>
      </c>
      <c r="I613" s="34">
        <v>5.87003358836726E-07</v>
      </c>
      <c r="J613" s="34">
        <v>8.13324735392571E-07</v>
      </c>
      <c r="K613" s="34">
        <v>9.6235214504213E-07</v>
      </c>
      <c r="L613" s="34">
        <v>5.58758247450966E-06</v>
      </c>
      <c r="M613" s="34">
        <v>8.38662543761968E-06</v>
      </c>
      <c r="N613" s="34">
        <v>8.86773364603715E-06</v>
      </c>
      <c r="O613" s="34">
        <v>9.11543086478572E-06</v>
      </c>
      <c r="P613" s="34">
        <v>9.17692213237715E-06</v>
      </c>
      <c r="Q613" s="34">
        <v>1.00214166418693E-05</v>
      </c>
      <c r="R613" s="34">
        <v>1.037535785858E-05</v>
      </c>
    </row>
    <row r="614" spans="1:18" ht="12.75" customHeight="1">
      <c r="A614" s="6" t="s">
        <v>838</v>
      </c>
      <c r="B614" s="6" t="s">
        <v>824</v>
      </c>
      <c r="C614" s="6" t="s">
        <v>825</v>
      </c>
      <c r="D614" s="6" t="s">
        <v>478</v>
      </c>
      <c r="E614" s="6" t="s">
        <v>479</v>
      </c>
      <c r="F614" s="6"/>
      <c r="G614" s="6" t="s">
        <v>17</v>
      </c>
      <c r="H614" s="17" t="s">
        <v>829</v>
      </c>
      <c r="I614" s="34">
        <v>0.00025934797323285</v>
      </c>
      <c r="J614" s="34">
        <v>0.000266772855975418</v>
      </c>
      <c r="K614" s="34">
        <v>0.000269330965087413</v>
      </c>
      <c r="L614" s="34">
        <v>0.000261039624874328</v>
      </c>
      <c r="M614" s="34">
        <v>0.000256211016533246</v>
      </c>
      <c r="N614" s="34">
        <v>0.000254831660751764</v>
      </c>
      <c r="O614" s="34">
        <v>0.000262880178729393</v>
      </c>
      <c r="P614" s="34">
        <v>0.000265656949593202</v>
      </c>
      <c r="Q614" s="34">
        <v>0.000268632237679046</v>
      </c>
      <c r="R614" s="34">
        <v>0.000271325634386384</v>
      </c>
    </row>
    <row r="615" spans="1:18" ht="12.75" customHeight="1">
      <c r="A615" s="6" t="s">
        <v>838</v>
      </c>
      <c r="B615" s="6" t="s">
        <v>824</v>
      </c>
      <c r="C615" s="6" t="s">
        <v>825</v>
      </c>
      <c r="D615" s="6" t="s">
        <v>478</v>
      </c>
      <c r="E615" s="6" t="s">
        <v>479</v>
      </c>
      <c r="F615" s="6"/>
      <c r="G615" s="6" t="s">
        <v>18</v>
      </c>
      <c r="H615" s="17" t="s">
        <v>830</v>
      </c>
      <c r="I615" s="34">
        <v>0.0875285192176574</v>
      </c>
      <c r="J615" s="34">
        <v>0.0900899585890208</v>
      </c>
      <c r="K615" s="34">
        <v>0.0911290911551363</v>
      </c>
      <c r="L615" s="34">
        <v>0.0882331072772016</v>
      </c>
      <c r="M615" s="34">
        <v>0.086709290055616</v>
      </c>
      <c r="N615" s="34">
        <v>0.0861576808114775</v>
      </c>
      <c r="O615" s="34">
        <v>0.0892963923731199</v>
      </c>
      <c r="P615" s="34">
        <v>0.0907254126283294</v>
      </c>
      <c r="Q615" s="34">
        <v>0.0912570586628381</v>
      </c>
      <c r="R615" s="34">
        <v>0.0921720324703281</v>
      </c>
    </row>
    <row r="616" spans="1:18" ht="12.75" customHeight="1">
      <c r="A616" s="6" t="s">
        <v>838</v>
      </c>
      <c r="B616" s="6" t="s">
        <v>824</v>
      </c>
      <c r="C616" s="6" t="s">
        <v>825</v>
      </c>
      <c r="D616" s="6" t="s">
        <v>478</v>
      </c>
      <c r="E616" s="6" t="s">
        <v>479</v>
      </c>
      <c r="F616" s="6"/>
      <c r="G616" s="6" t="s">
        <v>19</v>
      </c>
      <c r="H616" s="17" t="s">
        <v>831</v>
      </c>
      <c r="I616" s="34">
        <v>0.000229708204863381</v>
      </c>
      <c r="J616" s="34">
        <v>0.000236284529578227</v>
      </c>
      <c r="K616" s="34">
        <v>0.000238550283363137</v>
      </c>
      <c r="L616" s="34">
        <v>0.00023120652488869</v>
      </c>
      <c r="M616" s="34">
        <v>0.000226929757500875</v>
      </c>
      <c r="N616" s="34">
        <v>0.000225708042380134</v>
      </c>
      <c r="O616" s="34">
        <v>0.000232836729731748</v>
      </c>
      <c r="P616" s="34">
        <v>0.000235296155353979</v>
      </c>
      <c r="Q616" s="34">
        <v>0.000237931410515727</v>
      </c>
      <c r="R616" s="34">
        <v>0.000240316990456511</v>
      </c>
    </row>
    <row r="617" spans="1:18" ht="12.75" customHeight="1">
      <c r="A617" s="6" t="s">
        <v>838</v>
      </c>
      <c r="B617" s="6" t="s">
        <v>824</v>
      </c>
      <c r="C617" s="6" t="s">
        <v>825</v>
      </c>
      <c r="D617" s="6" t="s">
        <v>478</v>
      </c>
      <c r="E617" s="6" t="s">
        <v>479</v>
      </c>
      <c r="F617" s="6"/>
      <c r="G617" s="6" t="s">
        <v>20</v>
      </c>
      <c r="H617" s="17" t="s">
        <v>829</v>
      </c>
      <c r="I617" s="34">
        <v>6.21999E-05</v>
      </c>
      <c r="J617" s="34">
        <v>7.504245E-05</v>
      </c>
      <c r="K617" s="34">
        <v>3.251745E-05</v>
      </c>
      <c r="L617" s="34">
        <v>5.633145E-05</v>
      </c>
      <c r="M617" s="34">
        <v>8.55036E-05</v>
      </c>
      <c r="N617" s="34">
        <v>6.98544E-05</v>
      </c>
      <c r="O617" s="34">
        <v>6.455295E-05</v>
      </c>
      <c r="P617" s="34">
        <v>3.676995E-05</v>
      </c>
      <c r="Q617" s="34">
        <v>1.754865E-05</v>
      </c>
      <c r="R617" s="34">
        <v>2.17161E-05</v>
      </c>
    </row>
    <row r="618" spans="1:18" ht="12.75" customHeight="1">
      <c r="A618" s="6" t="s">
        <v>838</v>
      </c>
      <c r="B618" s="6" t="s">
        <v>824</v>
      </c>
      <c r="C618" s="6" t="s">
        <v>825</v>
      </c>
      <c r="D618" s="6" t="s">
        <v>478</v>
      </c>
      <c r="E618" s="6" t="s">
        <v>479</v>
      </c>
      <c r="F618" s="6"/>
      <c r="G618" s="6" t="s">
        <v>21</v>
      </c>
      <c r="H618" s="17" t="s">
        <v>830</v>
      </c>
      <c r="I618" s="34">
        <v>0.0213997275</v>
      </c>
      <c r="J618" s="34">
        <v>0.02581817625</v>
      </c>
      <c r="K618" s="34">
        <v>0.01118755125</v>
      </c>
      <c r="L618" s="34">
        <v>0.01938070125</v>
      </c>
      <c r="M618" s="34">
        <v>0.02941731</v>
      </c>
      <c r="N618" s="34">
        <v>0.02403324</v>
      </c>
      <c r="O618" s="34">
        <v>0.02220928875</v>
      </c>
      <c r="P618" s="34">
        <v>0.01265061375</v>
      </c>
      <c r="Q618" s="34">
        <v>0.00603757125</v>
      </c>
      <c r="R618" s="34">
        <v>0.0074713725</v>
      </c>
    </row>
    <row r="619" spans="1:18" ht="12.75" customHeight="1">
      <c r="A619" s="6" t="s">
        <v>838</v>
      </c>
      <c r="B619" s="6" t="s">
        <v>824</v>
      </c>
      <c r="C619" s="6" t="s">
        <v>825</v>
      </c>
      <c r="D619" s="6" t="s">
        <v>478</v>
      </c>
      <c r="E619" s="6" t="s">
        <v>479</v>
      </c>
      <c r="F619" s="6"/>
      <c r="G619" s="6" t="s">
        <v>22</v>
      </c>
      <c r="H619" s="17" t="s">
        <v>831</v>
      </c>
      <c r="I619" s="34">
        <v>5.509134E-05</v>
      </c>
      <c r="J619" s="34">
        <v>6.646617E-05</v>
      </c>
      <c r="K619" s="34">
        <v>2.880117E-05</v>
      </c>
      <c r="L619" s="34">
        <v>4.989357E-05</v>
      </c>
      <c r="M619" s="34">
        <v>7.573176E-05</v>
      </c>
      <c r="N619" s="34">
        <v>6.187104E-05</v>
      </c>
      <c r="O619" s="34">
        <v>5.717547E-05</v>
      </c>
      <c r="P619" s="34">
        <v>3.256767E-05</v>
      </c>
      <c r="Q619" s="34">
        <v>1.554309E-05</v>
      </c>
      <c r="R619" s="34">
        <v>1.923426E-05</v>
      </c>
    </row>
    <row r="620" spans="1:18" ht="12.75" customHeight="1">
      <c r="A620" s="6" t="s">
        <v>838</v>
      </c>
      <c r="B620" s="6" t="s">
        <v>824</v>
      </c>
      <c r="C620" s="6" t="s">
        <v>825</v>
      </c>
      <c r="D620" s="6" t="s">
        <v>478</v>
      </c>
      <c r="E620" s="6" t="s">
        <v>479</v>
      </c>
      <c r="F620" s="6"/>
      <c r="G620" s="6" t="s">
        <v>23</v>
      </c>
      <c r="H620" s="17" t="s">
        <v>829</v>
      </c>
      <c r="I620" s="34">
        <v>0.0006530968739295</v>
      </c>
      <c r="J620" s="34">
        <v>0.00044829090170865</v>
      </c>
      <c r="K620" s="34">
        <v>0.00052170947964135</v>
      </c>
      <c r="L620" s="34">
        <v>0.00088329264778755</v>
      </c>
      <c r="M620" s="34">
        <v>0.00124703699755635</v>
      </c>
      <c r="N620" s="34">
        <v>0.0009793730935989</v>
      </c>
      <c r="O620" s="34">
        <v>0.00072664840443195</v>
      </c>
      <c r="P620" s="34">
        <v>0.00081639103631085</v>
      </c>
      <c r="Q620" s="34">
        <v>0.0010542185187534</v>
      </c>
      <c r="R620" s="34">
        <v>0.00084182677033455</v>
      </c>
    </row>
    <row r="621" spans="1:18" ht="12.75" customHeight="1">
      <c r="A621" s="6" t="s">
        <v>838</v>
      </c>
      <c r="B621" s="6" t="s">
        <v>824</v>
      </c>
      <c r="C621" s="6" t="s">
        <v>825</v>
      </c>
      <c r="D621" s="6" t="s">
        <v>478</v>
      </c>
      <c r="E621" s="6" t="s">
        <v>479</v>
      </c>
      <c r="F621" s="6"/>
      <c r="G621" s="6" t="s">
        <v>24</v>
      </c>
      <c r="H621" s="17" t="s">
        <v>830</v>
      </c>
      <c r="I621" s="34">
        <v>0.391733724953142</v>
      </c>
      <c r="J621" s="34">
        <v>0.268889152282007</v>
      </c>
      <c r="K621" s="34">
        <v>0.312926314550593</v>
      </c>
      <c r="L621" s="34">
        <v>0.529807342453904</v>
      </c>
      <c r="M621" s="34">
        <v>0.747984667677132</v>
      </c>
      <c r="N621" s="34">
        <v>0.587437308903416</v>
      </c>
      <c r="O621" s="34">
        <v>0.435850633439278</v>
      </c>
      <c r="P621" s="34">
        <v>0.489679118731975</v>
      </c>
      <c r="Q621" s="34">
        <v>0.632330307724658</v>
      </c>
      <c r="R621" s="34">
        <v>0.504935714244476</v>
      </c>
    </row>
    <row r="622" spans="1:18" ht="12.75" customHeight="1">
      <c r="A622" s="6" t="s">
        <v>838</v>
      </c>
      <c r="B622" s="6" t="s">
        <v>824</v>
      </c>
      <c r="C622" s="6" t="s">
        <v>825</v>
      </c>
      <c r="D622" s="6" t="s">
        <v>478</v>
      </c>
      <c r="E622" s="6" t="s">
        <v>479</v>
      </c>
      <c r="F622" s="6"/>
      <c r="G622" s="6" t="s">
        <v>25</v>
      </c>
      <c r="H622" s="17" t="s">
        <v>831</v>
      </c>
      <c r="I622" s="34">
        <v>0.0001928190770649</v>
      </c>
      <c r="J622" s="34">
        <v>0.00013235255193303</v>
      </c>
      <c r="K622" s="34">
        <v>0.00015402851303697</v>
      </c>
      <c r="L622" s="34">
        <v>0.00026078163887061</v>
      </c>
      <c r="M622" s="34">
        <v>0.00036817282784997</v>
      </c>
      <c r="N622" s="34">
        <v>0.00028914824668158</v>
      </c>
      <c r="O622" s="34">
        <v>0.00021453429083229</v>
      </c>
      <c r="P622" s="34">
        <v>0.00024102973452987</v>
      </c>
      <c r="Q622" s="34">
        <v>0.00031124546744148</v>
      </c>
      <c r="R622" s="34">
        <v>0.00024853933219401</v>
      </c>
    </row>
    <row r="623" spans="1:18" ht="12.75" customHeight="1">
      <c r="A623" s="6" t="s">
        <v>838</v>
      </c>
      <c r="B623" s="6" t="s">
        <v>824</v>
      </c>
      <c r="C623" s="6" t="s">
        <v>825</v>
      </c>
      <c r="D623" s="6" t="s">
        <v>478</v>
      </c>
      <c r="E623" s="6" t="s">
        <v>479</v>
      </c>
      <c r="F623" s="6"/>
      <c r="G623" s="6" t="s">
        <v>26</v>
      </c>
      <c r="H623" s="17" t="s">
        <v>829</v>
      </c>
      <c r="I623" s="34">
        <v>0.0044559510555107</v>
      </c>
      <c r="J623" s="34">
        <v>0.0048978250361402</v>
      </c>
      <c r="K623" s="34">
        <v>0.0057528218524277</v>
      </c>
      <c r="L623" s="34">
        <v>0.00574306049610783</v>
      </c>
      <c r="M623" s="34">
        <v>0.00560147913125824</v>
      </c>
      <c r="N623" s="34">
        <v>0.00544673717315475</v>
      </c>
      <c r="O623" s="34">
        <v>0.00553052856425602</v>
      </c>
      <c r="P623" s="34">
        <v>0.00534514704989387</v>
      </c>
      <c r="Q623" s="34">
        <v>0.00502324044278617</v>
      </c>
      <c r="R623" s="34">
        <v>0.00516556268710212</v>
      </c>
    </row>
    <row r="624" spans="1:18" ht="12.75" customHeight="1">
      <c r="A624" s="6" t="s">
        <v>838</v>
      </c>
      <c r="B624" s="6" t="s">
        <v>824</v>
      </c>
      <c r="C624" s="6" t="s">
        <v>825</v>
      </c>
      <c r="D624" s="6" t="s">
        <v>478</v>
      </c>
      <c r="E624" s="6" t="s">
        <v>479</v>
      </c>
      <c r="F624" s="6"/>
      <c r="G624" s="6" t="s">
        <v>27</v>
      </c>
      <c r="H624" s="17" t="s">
        <v>830</v>
      </c>
      <c r="I624" s="34">
        <v>2.54484315836944</v>
      </c>
      <c r="J624" s="34">
        <v>2.74019057842045</v>
      </c>
      <c r="K624" s="34">
        <v>3.21853641627357</v>
      </c>
      <c r="L624" s="34">
        <v>3.21307522147324</v>
      </c>
      <c r="M624" s="34">
        <v>3.13386456793252</v>
      </c>
      <c r="N624" s="34">
        <v>3.04729094544647</v>
      </c>
      <c r="O624" s="34">
        <v>3.09416979039382</v>
      </c>
      <c r="P624" s="34">
        <v>2.99045422780835</v>
      </c>
      <c r="Q624" s="34">
        <v>2.81833024631241</v>
      </c>
      <c r="R624" s="34">
        <v>2.89818130867888</v>
      </c>
    </row>
    <row r="625" spans="1:18" ht="12.75" customHeight="1">
      <c r="A625" s="6" t="s">
        <v>838</v>
      </c>
      <c r="B625" s="6" t="s">
        <v>824</v>
      </c>
      <c r="C625" s="6" t="s">
        <v>825</v>
      </c>
      <c r="D625" s="6" t="s">
        <v>478</v>
      </c>
      <c r="E625" s="6" t="s">
        <v>479</v>
      </c>
      <c r="F625" s="6"/>
      <c r="G625" s="6" t="s">
        <v>28</v>
      </c>
      <c r="H625" s="17" t="s">
        <v>831</v>
      </c>
      <c r="I625" s="34">
        <v>0.0014617405578924</v>
      </c>
      <c r="J625" s="34">
        <v>0.00160669392719943</v>
      </c>
      <c r="K625" s="34">
        <v>0.00188716907328316</v>
      </c>
      <c r="L625" s="34">
        <v>0.00188396693523114</v>
      </c>
      <c r="M625" s="34">
        <v>0.00183752225469847</v>
      </c>
      <c r="N625" s="34">
        <v>0.00178676034251637</v>
      </c>
      <c r="O625" s="34">
        <v>0.00181424746552314</v>
      </c>
      <c r="P625" s="34">
        <v>0.00175343448197577</v>
      </c>
      <c r="Q625" s="34">
        <v>0.00164783548916795</v>
      </c>
      <c r="R625" s="34">
        <v>0.00169452320952556</v>
      </c>
    </row>
    <row r="626" spans="1:18" ht="12.75" customHeight="1">
      <c r="A626" s="6" t="s">
        <v>838</v>
      </c>
      <c r="B626" s="6" t="s">
        <v>824</v>
      </c>
      <c r="C626" s="6" t="s">
        <v>825</v>
      </c>
      <c r="D626" s="6" t="s">
        <v>478</v>
      </c>
      <c r="E626" s="6" t="s">
        <v>479</v>
      </c>
      <c r="F626" s="6"/>
      <c r="G626" s="6" t="s">
        <v>29</v>
      </c>
      <c r="H626" s="17" t="s">
        <v>829</v>
      </c>
      <c r="I626" s="34">
        <v>7.23004999999999E-07</v>
      </c>
      <c r="J626" s="34">
        <v>4.0456845E-05</v>
      </c>
      <c r="K626" s="34">
        <v>0</v>
      </c>
      <c r="L626" s="34">
        <v>0</v>
      </c>
      <c r="M626" s="34">
        <v>0</v>
      </c>
      <c r="N626" s="34">
        <v>0</v>
      </c>
      <c r="O626" s="34">
        <v>0</v>
      </c>
      <c r="P626" s="34">
        <v>0</v>
      </c>
      <c r="Q626" s="34">
        <v>0</v>
      </c>
      <c r="R626" s="34">
        <v>0</v>
      </c>
    </row>
    <row r="627" spans="1:18" ht="12.75" customHeight="1">
      <c r="A627" s="6" t="s">
        <v>838</v>
      </c>
      <c r="B627" s="6" t="s">
        <v>824</v>
      </c>
      <c r="C627" s="6" t="s">
        <v>825</v>
      </c>
      <c r="D627" s="6" t="s">
        <v>478</v>
      </c>
      <c r="E627" s="6" t="s">
        <v>479</v>
      </c>
      <c r="F627" s="6"/>
      <c r="G627" s="6" t="s">
        <v>30</v>
      </c>
      <c r="H627" s="17" t="s">
        <v>830</v>
      </c>
      <c r="I627" s="34">
        <v>0.000271092446190476</v>
      </c>
      <c r="J627" s="34">
        <v>0.0151693903585714</v>
      </c>
      <c r="K627" s="34">
        <v>0</v>
      </c>
      <c r="L627" s="34">
        <v>0</v>
      </c>
      <c r="M627" s="34">
        <v>0</v>
      </c>
      <c r="N627" s="34">
        <v>0</v>
      </c>
      <c r="O627" s="34">
        <v>0</v>
      </c>
      <c r="P627" s="34">
        <v>0</v>
      </c>
      <c r="Q627" s="34">
        <v>0</v>
      </c>
      <c r="R627" s="34">
        <v>0</v>
      </c>
    </row>
    <row r="628" spans="1:18" ht="12.75" customHeight="1">
      <c r="A628" s="6" t="s">
        <v>838</v>
      </c>
      <c r="B628" s="6" t="s">
        <v>824</v>
      </c>
      <c r="C628" s="6" t="s">
        <v>825</v>
      </c>
      <c r="D628" s="6" t="s">
        <v>478</v>
      </c>
      <c r="E628" s="6" t="s">
        <v>479</v>
      </c>
      <c r="F628" s="6"/>
      <c r="G628" s="6" t="s">
        <v>543</v>
      </c>
      <c r="H628" s="17" t="s">
        <v>831</v>
      </c>
      <c r="I628" s="34">
        <v>6.40375857142856E-07</v>
      </c>
      <c r="J628" s="34">
        <v>3.58332055714285E-05</v>
      </c>
      <c r="K628" s="34">
        <v>0</v>
      </c>
      <c r="L628" s="34">
        <v>0</v>
      </c>
      <c r="M628" s="34">
        <v>0</v>
      </c>
      <c r="N628" s="34">
        <v>0</v>
      </c>
      <c r="O628" s="34">
        <v>0</v>
      </c>
      <c r="P628" s="34">
        <v>0</v>
      </c>
      <c r="Q628" s="34">
        <v>0</v>
      </c>
      <c r="R628" s="34">
        <v>0</v>
      </c>
    </row>
    <row r="629" spans="1:18" ht="12.75" customHeight="1">
      <c r="A629" s="6" t="s">
        <v>838</v>
      </c>
      <c r="B629" s="6" t="s">
        <v>824</v>
      </c>
      <c r="C629" s="6" t="s">
        <v>825</v>
      </c>
      <c r="D629" s="6" t="s">
        <v>478</v>
      </c>
      <c r="E629" s="6" t="s">
        <v>479</v>
      </c>
      <c r="F629" s="6"/>
      <c r="G629" s="6" t="s">
        <v>544</v>
      </c>
      <c r="H629" s="17" t="s">
        <v>829</v>
      </c>
      <c r="I629" s="34">
        <v>0.038968806303</v>
      </c>
      <c r="J629" s="34">
        <v>0.039407946039</v>
      </c>
      <c r="K629" s="34">
        <v>0.040359776751</v>
      </c>
      <c r="L629" s="34">
        <v>0.04201875027</v>
      </c>
      <c r="M629" s="34">
        <v>0.041080152834</v>
      </c>
      <c r="N629" s="34">
        <v>0.026032733559</v>
      </c>
      <c r="O629" s="34">
        <v>0.024130750203</v>
      </c>
      <c r="P629" s="34">
        <v>0.025642522584</v>
      </c>
      <c r="Q629" s="34">
        <v>0.027234866043</v>
      </c>
      <c r="R629" s="34">
        <v>0.027028948086</v>
      </c>
    </row>
    <row r="630" spans="1:18" ht="12.75" customHeight="1">
      <c r="A630" s="6" t="s">
        <v>838</v>
      </c>
      <c r="B630" s="6" t="s">
        <v>824</v>
      </c>
      <c r="C630" s="6" t="s">
        <v>825</v>
      </c>
      <c r="D630" s="6" t="s">
        <v>478</v>
      </c>
      <c r="E630" s="6" t="s">
        <v>479</v>
      </c>
      <c r="F630" s="6"/>
      <c r="G630" s="6" t="s">
        <v>545</v>
      </c>
      <c r="H630" s="17" t="s">
        <v>831</v>
      </c>
      <c r="I630" s="34">
        <v>0.0076700507644</v>
      </c>
      <c r="J630" s="34">
        <v>0.0077564846172</v>
      </c>
      <c r="K630" s="34">
        <v>0.0079438290748</v>
      </c>
      <c r="L630" s="34">
        <v>0.00827035719600001</v>
      </c>
      <c r="M630" s="34">
        <v>0.00808561738319999</v>
      </c>
      <c r="N630" s="34">
        <v>0.00512390311320001</v>
      </c>
      <c r="O630" s="34">
        <v>0.00474954448439999</v>
      </c>
      <c r="P630" s="34">
        <v>0.0050470996832</v>
      </c>
      <c r="Q630" s="34">
        <v>0.00536051331640001</v>
      </c>
      <c r="R630" s="34">
        <v>0.00531998343280001</v>
      </c>
    </row>
    <row r="631" spans="1:18" ht="12.75" customHeight="1">
      <c r="A631" s="6" t="s">
        <v>838</v>
      </c>
      <c r="B631" s="6" t="s">
        <v>824</v>
      </c>
      <c r="C631" s="6" t="s">
        <v>825</v>
      </c>
      <c r="D631" s="6" t="s">
        <v>478</v>
      </c>
      <c r="E631" s="6" t="s">
        <v>479</v>
      </c>
      <c r="F631" s="6"/>
      <c r="G631" s="6" t="s">
        <v>546</v>
      </c>
      <c r="H631" s="17" t="s">
        <v>829</v>
      </c>
      <c r="I631" s="34">
        <v>0.00136561412000882</v>
      </c>
      <c r="J631" s="34">
        <v>0.000979479434832191</v>
      </c>
      <c r="K631" s="34">
        <v>0.00117262811093169</v>
      </c>
      <c r="L631" s="34">
        <v>0.00119616319861286</v>
      </c>
      <c r="M631" s="34">
        <v>0.00124219549254791</v>
      </c>
      <c r="N631" s="34">
        <v>0.00121908381403571</v>
      </c>
      <c r="O631" s="34">
        <v>0.00129052414622103</v>
      </c>
      <c r="P631" s="34">
        <v>0.0011181023273754</v>
      </c>
      <c r="Q631" s="34">
        <v>0.00124262975660431</v>
      </c>
      <c r="R631" s="34">
        <v>0.00124172027942062</v>
      </c>
    </row>
    <row r="632" spans="1:18" ht="12.75" customHeight="1">
      <c r="A632" s="6" t="s">
        <v>838</v>
      </c>
      <c r="B632" s="6" t="s">
        <v>824</v>
      </c>
      <c r="C632" s="6" t="s">
        <v>825</v>
      </c>
      <c r="D632" s="6" t="s">
        <v>478</v>
      </c>
      <c r="E632" s="6" t="s">
        <v>479</v>
      </c>
      <c r="F632" s="6"/>
      <c r="G632" s="6" t="s">
        <v>547</v>
      </c>
      <c r="H632" s="17" t="s">
        <v>830</v>
      </c>
      <c r="I632" s="34">
        <v>0.779917397427257</v>
      </c>
      <c r="J632" s="34">
        <v>0.547990240418814</v>
      </c>
      <c r="K632" s="34">
        <v>0.656051303967815</v>
      </c>
      <c r="L632" s="34">
        <v>0.669218500641923</v>
      </c>
      <c r="M632" s="34">
        <v>0.694972229534474</v>
      </c>
      <c r="N632" s="34">
        <v>0.682041917968975</v>
      </c>
      <c r="O632" s="34">
        <v>0.722010704875196</v>
      </c>
      <c r="P632" s="34">
        <v>0.62554571479722</v>
      </c>
      <c r="Q632" s="34">
        <v>0.697187615821805</v>
      </c>
      <c r="R632" s="34">
        <v>0.696677346189219</v>
      </c>
    </row>
    <row r="633" spans="1:18" ht="12.75" customHeight="1">
      <c r="A633" s="6" t="s">
        <v>838</v>
      </c>
      <c r="B633" s="6" t="s">
        <v>824</v>
      </c>
      <c r="C633" s="6" t="s">
        <v>825</v>
      </c>
      <c r="D633" s="6" t="s">
        <v>478</v>
      </c>
      <c r="E633" s="6" t="s">
        <v>479</v>
      </c>
      <c r="F633" s="6"/>
      <c r="G633" s="6" t="s">
        <v>548</v>
      </c>
      <c r="H633" s="17" t="s">
        <v>831</v>
      </c>
      <c r="I633" s="34">
        <v>0.000447979235135167</v>
      </c>
      <c r="J633" s="34">
        <v>0.000321310714071936</v>
      </c>
      <c r="K633" s="34">
        <v>0.000384671655437909</v>
      </c>
      <c r="L633" s="34">
        <v>0.000392392160391519</v>
      </c>
      <c r="M633" s="34">
        <v>0.000407492701259102</v>
      </c>
      <c r="N633" s="34">
        <v>0.000399911092434996</v>
      </c>
      <c r="O633" s="34">
        <v>0.000423346545321185</v>
      </c>
      <c r="P633" s="34">
        <v>0.000366784890461771</v>
      </c>
      <c r="Q633" s="34">
        <v>0.00040763515825115</v>
      </c>
      <c r="R633" s="34">
        <v>0.00040733681123851</v>
      </c>
    </row>
    <row r="634" spans="1:18" ht="12.75" customHeight="1">
      <c r="A634" s="6" t="s">
        <v>838</v>
      </c>
      <c r="B634" s="6" t="s">
        <v>824</v>
      </c>
      <c r="C634" s="6" t="s">
        <v>825</v>
      </c>
      <c r="D634" s="6" t="s">
        <v>478</v>
      </c>
      <c r="E634" s="6" t="s">
        <v>479</v>
      </c>
      <c r="F634" s="6"/>
      <c r="G634" s="6" t="s">
        <v>549</v>
      </c>
      <c r="H634" s="17" t="s">
        <v>829</v>
      </c>
      <c r="I634" s="34">
        <v>0.000150952334480564</v>
      </c>
      <c r="J634" s="34">
        <v>0.00019319938756844</v>
      </c>
      <c r="K634" s="34">
        <v>0.000244347109520233</v>
      </c>
      <c r="L634" s="34">
        <v>0.000168278071977433</v>
      </c>
      <c r="M634" s="34">
        <v>0.000171485069758228</v>
      </c>
      <c r="N634" s="34">
        <v>0.000170158248425426</v>
      </c>
      <c r="O634" s="34">
        <v>0.000157196459826114</v>
      </c>
      <c r="P634" s="34">
        <v>0.000154259311507866</v>
      </c>
      <c r="Q634" s="34">
        <v>0.000135852685799181</v>
      </c>
      <c r="R634" s="34">
        <v>0.000136735557984728</v>
      </c>
    </row>
    <row r="635" spans="1:18" ht="12.75" customHeight="1">
      <c r="A635" s="6" t="s">
        <v>838</v>
      </c>
      <c r="B635" s="6" t="s">
        <v>824</v>
      </c>
      <c r="C635" s="6" t="s">
        <v>825</v>
      </c>
      <c r="D635" s="6" t="s">
        <v>478</v>
      </c>
      <c r="E635" s="6" t="s">
        <v>479</v>
      </c>
      <c r="F635" s="6"/>
      <c r="G635" s="6" t="s">
        <v>550</v>
      </c>
      <c r="H635" s="17" t="s">
        <v>830</v>
      </c>
      <c r="I635" s="34">
        <v>0.0862105554700111</v>
      </c>
      <c r="J635" s="34">
        <v>0.108089435140142</v>
      </c>
      <c r="K635" s="34">
        <v>0.136705097146399</v>
      </c>
      <c r="L635" s="34">
        <v>0.0941466842904434</v>
      </c>
      <c r="M635" s="34">
        <v>0.0959409062234657</v>
      </c>
      <c r="N635" s="34">
        <v>0.0951985882989657</v>
      </c>
      <c r="O635" s="34">
        <v>0.0879468447725574</v>
      </c>
      <c r="P635" s="34">
        <v>0.0863035957610673</v>
      </c>
      <c r="Q635" s="34">
        <v>0.0762212635034134</v>
      </c>
      <c r="R635" s="34">
        <v>0.0767166061836009</v>
      </c>
    </row>
    <row r="636" spans="1:18" ht="12.75" customHeight="1">
      <c r="A636" s="6" t="s">
        <v>838</v>
      </c>
      <c r="B636" s="6" t="s">
        <v>824</v>
      </c>
      <c r="C636" s="6" t="s">
        <v>825</v>
      </c>
      <c r="D636" s="6" t="s">
        <v>478</v>
      </c>
      <c r="E636" s="6" t="s">
        <v>479</v>
      </c>
      <c r="F636" s="6"/>
      <c r="G636" s="6" t="s">
        <v>551</v>
      </c>
      <c r="H636" s="17" t="s">
        <v>831</v>
      </c>
      <c r="I636" s="34">
        <v>4.95187552264285E-05</v>
      </c>
      <c r="J636" s="34">
        <v>6.33775768743029E-05</v>
      </c>
      <c r="K636" s="34">
        <v>8.01561946574311E-05</v>
      </c>
      <c r="L636" s="34">
        <v>5.52023304899517E-05</v>
      </c>
      <c r="M636" s="34">
        <v>5.62543615079901E-05</v>
      </c>
      <c r="N636" s="34">
        <v>5.58191079490814E-05</v>
      </c>
      <c r="O636" s="34">
        <v>5.15670926413709E-05</v>
      </c>
      <c r="P636" s="34">
        <v>5.0603583669247E-05</v>
      </c>
      <c r="Q636" s="34">
        <v>4.45654313203662E-05</v>
      </c>
      <c r="R636" s="34">
        <v>4.4855050767477E-05</v>
      </c>
    </row>
    <row r="637" spans="1:18" ht="12.75" customHeight="1">
      <c r="A637" s="6" t="s">
        <v>838</v>
      </c>
      <c r="B637" s="6" t="s">
        <v>824</v>
      </c>
      <c r="C637" s="6" t="s">
        <v>825</v>
      </c>
      <c r="D637" s="6" t="s">
        <v>478</v>
      </c>
      <c r="E637" s="6" t="s">
        <v>479</v>
      </c>
      <c r="F637" s="6"/>
      <c r="G637" s="6" t="s">
        <v>552</v>
      </c>
      <c r="H637" s="17" t="s">
        <v>829</v>
      </c>
      <c r="I637" s="34">
        <v>0.000881404394401538</v>
      </c>
      <c r="J637" s="34">
        <v>0.000971907391522922</v>
      </c>
      <c r="K637" s="34">
        <v>0.00129957466907626</v>
      </c>
      <c r="L637" s="34">
        <v>0.00119817871091332</v>
      </c>
      <c r="M637" s="34">
        <v>0.00120534827833938</v>
      </c>
      <c r="N637" s="34">
        <v>0.00117954023639714</v>
      </c>
      <c r="O637" s="34">
        <v>0.00132230596291973</v>
      </c>
      <c r="P637" s="34">
        <v>0.00129979952900411</v>
      </c>
      <c r="Q637" s="34">
        <v>0.00121681516257897</v>
      </c>
      <c r="R637" s="34">
        <v>0.00131815486496052</v>
      </c>
    </row>
    <row r="638" spans="1:18" ht="12.75" customHeight="1">
      <c r="A638" s="6" t="s">
        <v>838</v>
      </c>
      <c r="B638" s="6" t="s">
        <v>824</v>
      </c>
      <c r="C638" s="6" t="s">
        <v>825</v>
      </c>
      <c r="D638" s="6" t="s">
        <v>478</v>
      </c>
      <c r="E638" s="6" t="s">
        <v>479</v>
      </c>
      <c r="F638" s="6"/>
      <c r="G638" s="6" t="s">
        <v>553</v>
      </c>
      <c r="H638" s="17" t="s">
        <v>830</v>
      </c>
      <c r="I638" s="34">
        <v>0.503379843024878</v>
      </c>
      <c r="J638" s="34">
        <v>0.543753902537745</v>
      </c>
      <c r="K638" s="34">
        <v>0.727074209037693</v>
      </c>
      <c r="L638" s="34">
        <v>0.670346121121559</v>
      </c>
      <c r="M638" s="34">
        <v>0.674357285458231</v>
      </c>
      <c r="N638" s="34">
        <v>0.659918437019227</v>
      </c>
      <c r="O638" s="34">
        <v>0.739791706450437</v>
      </c>
      <c r="P638" s="34">
        <v>0.727200011623778</v>
      </c>
      <c r="Q638" s="34">
        <v>0.682704126136897</v>
      </c>
      <c r="R638" s="34">
        <v>0.739561597250863</v>
      </c>
    </row>
    <row r="639" spans="1:18" ht="12.75" customHeight="1">
      <c r="A639" s="6" t="s">
        <v>838</v>
      </c>
      <c r="B639" s="6" t="s">
        <v>824</v>
      </c>
      <c r="C639" s="6" t="s">
        <v>825</v>
      </c>
      <c r="D639" s="6" t="s">
        <v>478</v>
      </c>
      <c r="E639" s="6" t="s">
        <v>479</v>
      </c>
      <c r="F639" s="6"/>
      <c r="G639" s="6" t="s">
        <v>554</v>
      </c>
      <c r="H639" s="17" t="s">
        <v>831</v>
      </c>
      <c r="I639" s="34">
        <v>0.000289137949486219</v>
      </c>
      <c r="J639" s="34">
        <v>0.000318826763356726</v>
      </c>
      <c r="K639" s="34">
        <v>0.000426315499908615</v>
      </c>
      <c r="L639" s="34">
        <v>0.000393053333738762</v>
      </c>
      <c r="M639" s="34">
        <v>0.000395405255328261</v>
      </c>
      <c r="N639" s="34">
        <v>0.000386939125167317</v>
      </c>
      <c r="O639" s="34">
        <v>0.000433772326460442</v>
      </c>
      <c r="P639" s="34">
        <v>0.000426389263482828</v>
      </c>
      <c r="Q639" s="34">
        <v>0.000399166878729608</v>
      </c>
      <c r="R639" s="34">
        <v>0.000432410590621968</v>
      </c>
    </row>
    <row r="640" spans="1:18" ht="12.75" customHeight="1">
      <c r="A640" s="6" t="s">
        <v>838</v>
      </c>
      <c r="B640" s="6" t="s">
        <v>824</v>
      </c>
      <c r="C640" s="6" t="s">
        <v>825</v>
      </c>
      <c r="D640" s="6" t="s">
        <v>478</v>
      </c>
      <c r="E640" s="6" t="s">
        <v>479</v>
      </c>
      <c r="F640" s="6"/>
      <c r="G640" s="6" t="s">
        <v>555</v>
      </c>
      <c r="H640" s="17" t="s">
        <v>829</v>
      </c>
      <c r="I640" s="34">
        <v>0.000420220425386323</v>
      </c>
      <c r="J640" s="34">
        <v>0.000377970453281559</v>
      </c>
      <c r="K640" s="34">
        <v>0.000467804890479769</v>
      </c>
      <c r="L640" s="34">
        <v>0.000469218928022569</v>
      </c>
      <c r="M640" s="34">
        <v>0.000429327559586361</v>
      </c>
      <c r="N640" s="34">
        <v>0.000461605202413539</v>
      </c>
      <c r="O640" s="34">
        <v>0.000491324360896305</v>
      </c>
      <c r="P640" s="34">
        <v>0.000428425065369429</v>
      </c>
      <c r="Q640" s="34">
        <v>0.000353898323224321</v>
      </c>
      <c r="R640" s="34">
        <v>0.0003943089573428</v>
      </c>
    </row>
    <row r="641" spans="1:18" ht="12.75" customHeight="1">
      <c r="A641" s="6" t="s">
        <v>838</v>
      </c>
      <c r="B641" s="6" t="s">
        <v>824</v>
      </c>
      <c r="C641" s="6" t="s">
        <v>825</v>
      </c>
      <c r="D641" s="6" t="s">
        <v>478</v>
      </c>
      <c r="E641" s="6" t="s">
        <v>479</v>
      </c>
      <c r="F641" s="6"/>
      <c r="G641" s="6" t="s">
        <v>556</v>
      </c>
      <c r="H641" s="17" t="s">
        <v>830</v>
      </c>
      <c r="I641" s="34">
        <v>0.239992554053967</v>
      </c>
      <c r="J641" s="34">
        <v>0.211463469470857</v>
      </c>
      <c r="K641" s="34">
        <v>0.261723222853602</v>
      </c>
      <c r="L641" s="34">
        <v>0.262514335709558</v>
      </c>
      <c r="M641" s="34">
        <v>0.240196275929427</v>
      </c>
      <c r="N641" s="34">
        <v>0.258254677794749</v>
      </c>
      <c r="O641" s="34">
        <v>0.27488168212262</v>
      </c>
      <c r="P641" s="34">
        <v>0.239691356678113</v>
      </c>
      <c r="Q641" s="34">
        <v>0.198557556585751</v>
      </c>
      <c r="R641" s="34">
        <v>0.221230274267886</v>
      </c>
    </row>
    <row r="642" spans="1:18" ht="12.75" customHeight="1">
      <c r="A642" s="6" t="s">
        <v>838</v>
      </c>
      <c r="B642" s="6" t="s">
        <v>824</v>
      </c>
      <c r="C642" s="6" t="s">
        <v>825</v>
      </c>
      <c r="D642" s="6" t="s">
        <v>478</v>
      </c>
      <c r="E642" s="6" t="s">
        <v>479</v>
      </c>
      <c r="F642" s="6"/>
      <c r="G642" s="6" t="s">
        <v>557</v>
      </c>
      <c r="H642" s="17" t="s">
        <v>831</v>
      </c>
      <c r="I642" s="34">
        <v>0.000137850086634667</v>
      </c>
      <c r="J642" s="34">
        <v>0.000123990307425696</v>
      </c>
      <c r="K642" s="34">
        <v>0.00015345980534257</v>
      </c>
      <c r="L642" s="34">
        <v>0.000153923669510049</v>
      </c>
      <c r="M642" s="34">
        <v>0.000140837612139441</v>
      </c>
      <c r="N642" s="34">
        <v>0.000151426045236187</v>
      </c>
      <c r="O642" s="34">
        <v>0.000161175187172333</v>
      </c>
      <c r="P642" s="34">
        <v>0.000140541555835474</v>
      </c>
      <c r="Q642" s="34">
        <v>0.000116093629840783</v>
      </c>
      <c r="R642" s="34">
        <v>0.000129350028334675</v>
      </c>
    </row>
    <row r="643" spans="1:18" ht="12.75" customHeight="1">
      <c r="A643" s="6" t="s">
        <v>838</v>
      </c>
      <c r="B643" s="6" t="s">
        <v>824</v>
      </c>
      <c r="C643" s="6" t="s">
        <v>825</v>
      </c>
      <c r="D643" s="6" t="s">
        <v>478</v>
      </c>
      <c r="E643" s="6" t="s">
        <v>479</v>
      </c>
      <c r="F643" s="6"/>
      <c r="G643" s="6" t="s">
        <v>558</v>
      </c>
      <c r="H643" s="17" t="s">
        <v>829</v>
      </c>
      <c r="I643" s="34">
        <v>0.000152130486104988</v>
      </c>
      <c r="J643" s="34">
        <v>6.03854999999998E-05</v>
      </c>
      <c r="K643" s="34">
        <v>8.85465000000003E-05</v>
      </c>
      <c r="L643" s="34">
        <v>8.68897152521794E-05</v>
      </c>
      <c r="M643" s="34">
        <v>7.85043372702552E-05</v>
      </c>
      <c r="N643" s="34">
        <v>7.45367501882282E-05</v>
      </c>
      <c r="O643" s="34">
        <v>0.000129497364040209</v>
      </c>
      <c r="P643" s="34">
        <v>0.000122688887482204</v>
      </c>
      <c r="Q643" s="34">
        <v>9.60887042141114E-05</v>
      </c>
      <c r="R643" s="34">
        <v>9.12963168778279E-05</v>
      </c>
    </row>
    <row r="644" spans="1:18" ht="12.75" customHeight="1">
      <c r="A644" s="6" t="s">
        <v>838</v>
      </c>
      <c r="B644" s="6" t="s">
        <v>824</v>
      </c>
      <c r="C644" s="6" t="s">
        <v>825</v>
      </c>
      <c r="D644" s="6" t="s">
        <v>478</v>
      </c>
      <c r="E644" s="6" t="s">
        <v>479</v>
      </c>
      <c r="F644" s="6"/>
      <c r="G644" s="6" t="s">
        <v>559</v>
      </c>
      <c r="H644" s="17" t="s">
        <v>830</v>
      </c>
      <c r="I644" s="34">
        <v>0.0868834109532933</v>
      </c>
      <c r="J644" s="34">
        <v>0.0337839299999999</v>
      </c>
      <c r="K644" s="34">
        <v>0.0495391900000002</v>
      </c>
      <c r="L644" s="34">
        <v>0.0486122671469071</v>
      </c>
      <c r="M644" s="34">
        <v>0.0439208921849565</v>
      </c>
      <c r="N644" s="34">
        <v>0.0417011426714458</v>
      </c>
      <c r="O644" s="34">
        <v>0.0724500067386862</v>
      </c>
      <c r="P644" s="34">
        <v>0.0686408622347525</v>
      </c>
      <c r="Q644" s="34">
        <v>0.0539113555283829</v>
      </c>
      <c r="R644" s="34">
        <v>0.0512225473107136</v>
      </c>
    </row>
    <row r="645" spans="1:18" ht="12.75" customHeight="1">
      <c r="A645" s="6" t="s">
        <v>838</v>
      </c>
      <c r="B645" s="6" t="s">
        <v>824</v>
      </c>
      <c r="C645" s="6" t="s">
        <v>825</v>
      </c>
      <c r="D645" s="6" t="s">
        <v>478</v>
      </c>
      <c r="E645" s="6" t="s">
        <v>479</v>
      </c>
      <c r="F645" s="6"/>
      <c r="G645" s="6" t="s">
        <v>560</v>
      </c>
      <c r="H645" s="17" t="s">
        <v>831</v>
      </c>
      <c r="I645" s="34">
        <v>4.99052388280914E-05</v>
      </c>
      <c r="J645" s="34">
        <v>1.98089999999999E-05</v>
      </c>
      <c r="K645" s="34">
        <v>2.90470000000001E-05</v>
      </c>
      <c r="L645" s="34">
        <v>2.85035044742599E-05</v>
      </c>
      <c r="M645" s="34">
        <v>2.57527455595546E-05</v>
      </c>
      <c r="N645" s="34">
        <v>2.44512090564558E-05</v>
      </c>
      <c r="O645" s="34">
        <v>4.2480616775095E-05</v>
      </c>
      <c r="P645" s="34">
        <v>4.02471482745854E-05</v>
      </c>
      <c r="Q645" s="34">
        <v>3.15211622289678E-05</v>
      </c>
      <c r="R645" s="34">
        <v>2.99490563302927E-05</v>
      </c>
    </row>
    <row r="646" spans="1:18" ht="12.75" customHeight="1">
      <c r="A646" s="6" t="s">
        <v>838</v>
      </c>
      <c r="B646" s="6" t="s">
        <v>824</v>
      </c>
      <c r="C646" s="6" t="s">
        <v>825</v>
      </c>
      <c r="D646" s="6" t="s">
        <v>478</v>
      </c>
      <c r="E646" s="6" t="s">
        <v>479</v>
      </c>
      <c r="F646" s="6"/>
      <c r="G646" s="6" t="s">
        <v>561</v>
      </c>
      <c r="H646" s="17" t="s">
        <v>829</v>
      </c>
      <c r="I646" s="34">
        <v>0.000155099140099884</v>
      </c>
      <c r="J646" s="34">
        <v>0.000156838977341844</v>
      </c>
      <c r="K646" s="34">
        <v>0.000141326258967386</v>
      </c>
      <c r="L646" s="34">
        <v>0.000110949658554292</v>
      </c>
      <c r="M646" s="34">
        <v>8.96583709104139E-05</v>
      </c>
      <c r="N646" s="34">
        <v>7.86849533880964E-05</v>
      </c>
      <c r="O646" s="34">
        <v>8.4693384113649E-05</v>
      </c>
      <c r="P646" s="34">
        <v>0.000483852719873805</v>
      </c>
      <c r="Q646" s="34">
        <v>0.000811021959473809</v>
      </c>
      <c r="R646" s="34">
        <v>0.000823652262417991</v>
      </c>
    </row>
    <row r="647" spans="1:18" ht="12.75" customHeight="1">
      <c r="A647" s="6" t="s">
        <v>838</v>
      </c>
      <c r="B647" s="6" t="s">
        <v>824</v>
      </c>
      <c r="C647" s="6" t="s">
        <v>825</v>
      </c>
      <c r="D647" s="6" t="s">
        <v>478</v>
      </c>
      <c r="E647" s="6" t="s">
        <v>479</v>
      </c>
      <c r="F647" s="6"/>
      <c r="G647" s="6" t="s">
        <v>562</v>
      </c>
      <c r="H647" s="17" t="s">
        <v>830</v>
      </c>
      <c r="I647" s="34">
        <v>0.0885788422348224</v>
      </c>
      <c r="J647" s="34">
        <v>0.0877468437255373</v>
      </c>
      <c r="K647" s="34">
        <v>0.0790679292233408</v>
      </c>
      <c r="L647" s="34">
        <v>0.062073105267359</v>
      </c>
      <c r="M647" s="34">
        <v>0.0501612494183448</v>
      </c>
      <c r="N647" s="34">
        <v>0.0440219416468641</v>
      </c>
      <c r="O647" s="34">
        <v>0.0473834837892976</v>
      </c>
      <c r="P647" s="34">
        <v>0.270701516399239</v>
      </c>
      <c r="Q647" s="34">
        <v>0.455030521601072</v>
      </c>
      <c r="R647" s="34">
        <v>0.462116856649756</v>
      </c>
    </row>
    <row r="648" spans="1:18" ht="12.75" customHeight="1">
      <c r="A648" s="6" t="s">
        <v>838</v>
      </c>
      <c r="B648" s="6" t="s">
        <v>824</v>
      </c>
      <c r="C648" s="6" t="s">
        <v>825</v>
      </c>
      <c r="D648" s="6" t="s">
        <v>478</v>
      </c>
      <c r="E648" s="6" t="s">
        <v>479</v>
      </c>
      <c r="F648" s="6"/>
      <c r="G648" s="6" t="s">
        <v>563</v>
      </c>
      <c r="H648" s="17" t="s">
        <v>831</v>
      </c>
      <c r="I648" s="34">
        <v>5.0879082995729E-05</v>
      </c>
      <c r="J648" s="34">
        <v>5.14498232549963E-05</v>
      </c>
      <c r="K648" s="34">
        <v>4.63609950051743E-05</v>
      </c>
      <c r="L648" s="34">
        <v>3.63961842876514E-05</v>
      </c>
      <c r="M648" s="34">
        <v>2.94117407219347E-05</v>
      </c>
      <c r="N648" s="34">
        <v>2.58119952913332E-05</v>
      </c>
      <c r="O648" s="34">
        <v>2.77830148944246E-05</v>
      </c>
      <c r="P648" s="34">
        <v>0.000158724172657015</v>
      </c>
      <c r="Q648" s="34">
        <v>0.000266049531679239</v>
      </c>
      <c r="R648" s="34">
        <v>0.000270192805660928</v>
      </c>
    </row>
    <row r="649" spans="1:18" ht="12.75" customHeight="1">
      <c r="A649" s="6" t="s">
        <v>838</v>
      </c>
      <c r="B649" s="6" t="s">
        <v>824</v>
      </c>
      <c r="C649" s="6" t="s">
        <v>825</v>
      </c>
      <c r="D649" s="6" t="s">
        <v>478</v>
      </c>
      <c r="E649" s="6" t="s">
        <v>479</v>
      </c>
      <c r="F649" s="6"/>
      <c r="G649" s="6" t="s">
        <v>564</v>
      </c>
      <c r="H649" s="17" t="s">
        <v>829</v>
      </c>
      <c r="I649" s="34">
        <v>5.11146322269786E-06</v>
      </c>
      <c r="J649" s="34">
        <v>5.97504599999998E-06</v>
      </c>
      <c r="K649" s="34">
        <v>4.34761425000002E-06</v>
      </c>
      <c r="L649" s="34">
        <v>4.15663282090831E-06</v>
      </c>
      <c r="M649" s="34">
        <v>3.84532999204744E-06</v>
      </c>
      <c r="N649" s="34">
        <v>3.55925856156539E-06</v>
      </c>
      <c r="O649" s="34">
        <v>6.00897999660394E-06</v>
      </c>
      <c r="P649" s="34">
        <v>7.65894358915821E-06</v>
      </c>
      <c r="Q649" s="34">
        <v>8.44064528927372E-06</v>
      </c>
      <c r="R649" s="34">
        <v>9.37117675565691E-06</v>
      </c>
    </row>
    <row r="650" spans="1:18" ht="12.75" customHeight="1">
      <c r="A650" s="6" t="s">
        <v>838</v>
      </c>
      <c r="B650" s="6" t="s">
        <v>824</v>
      </c>
      <c r="C650" s="6" t="s">
        <v>825</v>
      </c>
      <c r="D650" s="6" t="s">
        <v>478</v>
      </c>
      <c r="E650" s="6" t="s">
        <v>479</v>
      </c>
      <c r="F650" s="6"/>
      <c r="G650" s="6" t="s">
        <v>565</v>
      </c>
      <c r="H650" s="17" t="s">
        <v>830</v>
      </c>
      <c r="I650" s="34">
        <v>0.00291921344051856</v>
      </c>
      <c r="J650" s="34">
        <v>0.00334286435999999</v>
      </c>
      <c r="K650" s="34">
        <v>0.00243236365500001</v>
      </c>
      <c r="L650" s="34">
        <v>0.00232551510308383</v>
      </c>
      <c r="M650" s="34">
        <v>0.00215135022941321</v>
      </c>
      <c r="N650" s="34">
        <v>0.00199130158888849</v>
      </c>
      <c r="O650" s="34">
        <v>0.00336184944360265</v>
      </c>
      <c r="P650" s="34">
        <v>0.00428495605882322</v>
      </c>
      <c r="Q650" s="34">
        <v>0.0047356932617703</v>
      </c>
      <c r="R650" s="34">
        <v>0.0052577755723273</v>
      </c>
    </row>
    <row r="651" spans="1:18" ht="12.75" customHeight="1">
      <c r="A651" s="6" t="s">
        <v>838</v>
      </c>
      <c r="B651" s="6" t="s">
        <v>824</v>
      </c>
      <c r="C651" s="6" t="s">
        <v>825</v>
      </c>
      <c r="D651" s="6" t="s">
        <v>478</v>
      </c>
      <c r="E651" s="6" t="s">
        <v>479</v>
      </c>
      <c r="F651" s="6"/>
      <c r="G651" s="6" t="s">
        <v>566</v>
      </c>
      <c r="H651" s="17" t="s">
        <v>831</v>
      </c>
      <c r="I651" s="34">
        <v>1.67677629527655E-06</v>
      </c>
      <c r="J651" s="34">
        <v>1.96006799999999E-06</v>
      </c>
      <c r="K651" s="34">
        <v>1.42620150000001E-06</v>
      </c>
      <c r="L651" s="34">
        <v>1.36355150738791E-06</v>
      </c>
      <c r="M651" s="34">
        <v>1.26143100268223E-06</v>
      </c>
      <c r="N651" s="34">
        <v>1.1675874646405E-06</v>
      </c>
      <c r="O651" s="34">
        <v>1.97119978724574E-06</v>
      </c>
      <c r="P651" s="34">
        <v>2.51245768533232E-06</v>
      </c>
      <c r="Q651" s="34">
        <v>2.76888893087286E-06</v>
      </c>
      <c r="R651" s="34">
        <v>3.07414263942184E-06</v>
      </c>
    </row>
    <row r="652" spans="1:18" ht="12.75" customHeight="1">
      <c r="A652" s="6" t="s">
        <v>838</v>
      </c>
      <c r="B652" s="6" t="s">
        <v>824</v>
      </c>
      <c r="C652" s="6" t="s">
        <v>825</v>
      </c>
      <c r="D652" s="6" t="s">
        <v>478</v>
      </c>
      <c r="E652" s="6" t="s">
        <v>567</v>
      </c>
      <c r="F652" s="6"/>
      <c r="G652" s="6" t="s">
        <v>594</v>
      </c>
      <c r="H652" s="17" t="s">
        <v>829</v>
      </c>
      <c r="I652" s="34">
        <v>0.00040818691746</v>
      </c>
      <c r="J652" s="34">
        <v>4.1463576E-07</v>
      </c>
      <c r="K652" s="34">
        <v>8.2927152E-07</v>
      </c>
      <c r="L652" s="34">
        <v>4.41178731E-06</v>
      </c>
      <c r="M652" s="34">
        <v>0.0001309086765</v>
      </c>
      <c r="N652" s="34">
        <v>0.00024695643042</v>
      </c>
      <c r="O652" s="34">
        <v>1.991665179E-05</v>
      </c>
      <c r="P652" s="34">
        <v>0</v>
      </c>
      <c r="Q652" s="34">
        <v>0</v>
      </c>
      <c r="R652" s="34">
        <v>0</v>
      </c>
    </row>
    <row r="653" spans="1:18" ht="12.75" customHeight="1">
      <c r="A653" s="6" t="s">
        <v>838</v>
      </c>
      <c r="B653" s="6" t="s">
        <v>824</v>
      </c>
      <c r="C653" s="6" t="s">
        <v>825</v>
      </c>
      <c r="D653" s="6" t="s">
        <v>478</v>
      </c>
      <c r="E653" s="6" t="s">
        <v>567</v>
      </c>
      <c r="F653" s="6"/>
      <c r="G653" s="6" t="s">
        <v>595</v>
      </c>
      <c r="H653" s="17" t="s">
        <v>830</v>
      </c>
      <c r="I653" s="34">
        <v>0.00605153303028</v>
      </c>
      <c r="J653" s="34">
        <v>6.14713968E-06</v>
      </c>
      <c r="K653" s="34">
        <v>1.229427936E-05</v>
      </c>
      <c r="L653" s="34">
        <v>6.540649758E-05</v>
      </c>
      <c r="M653" s="34">
        <v>0.001940773077</v>
      </c>
      <c r="N653" s="34">
        <v>0.00366122707956</v>
      </c>
      <c r="O653" s="34">
        <v>0.00029527226622</v>
      </c>
      <c r="P653" s="34">
        <v>0</v>
      </c>
      <c r="Q653" s="34">
        <v>0</v>
      </c>
      <c r="R653" s="34">
        <v>0</v>
      </c>
    </row>
    <row r="654" spans="1:18" ht="12.75" customHeight="1">
      <c r="A654" s="6" t="s">
        <v>838</v>
      </c>
      <c r="B654" s="6" t="s">
        <v>824</v>
      </c>
      <c r="C654" s="6" t="s">
        <v>825</v>
      </c>
      <c r="D654" s="6" t="s">
        <v>478</v>
      </c>
      <c r="E654" s="6" t="s">
        <v>567</v>
      </c>
      <c r="F654" s="6"/>
      <c r="G654" s="6" t="s">
        <v>596</v>
      </c>
      <c r="H654" s="17" t="s">
        <v>831</v>
      </c>
      <c r="I654" s="34">
        <v>3.0128082003E-05</v>
      </c>
      <c r="J654" s="34">
        <v>3.0604068E-08</v>
      </c>
      <c r="K654" s="34">
        <v>6.1208136E-08</v>
      </c>
      <c r="L654" s="34">
        <v>3.256319205E-07</v>
      </c>
      <c r="M654" s="34">
        <v>9.662307075E-06</v>
      </c>
      <c r="N654" s="34">
        <v>1.8227736531E-05</v>
      </c>
      <c r="O654" s="34">
        <v>1.4700385845E-06</v>
      </c>
      <c r="P654" s="34">
        <v>0</v>
      </c>
      <c r="Q654" s="34">
        <v>0</v>
      </c>
      <c r="R654" s="34">
        <v>0</v>
      </c>
    </row>
    <row r="655" spans="1:18" ht="12.75" customHeight="1">
      <c r="A655" s="6" t="s">
        <v>838</v>
      </c>
      <c r="B655" s="6" t="s">
        <v>824</v>
      </c>
      <c r="C655" s="6" t="s">
        <v>825</v>
      </c>
      <c r="D655" s="6" t="s">
        <v>478</v>
      </c>
      <c r="E655" s="6" t="s">
        <v>567</v>
      </c>
      <c r="F655" s="6"/>
      <c r="G655" s="6" t="s">
        <v>568</v>
      </c>
      <c r="H655" s="17" t="s">
        <v>829</v>
      </c>
      <c r="I655" s="34">
        <v>0.000189516375</v>
      </c>
      <c r="J655" s="34">
        <v>0.000237922125</v>
      </c>
      <c r="K655" s="34">
        <v>0.000152003375</v>
      </c>
      <c r="L655" s="34">
        <v>0.0001556585625</v>
      </c>
      <c r="M655" s="34">
        <v>0.00015931375</v>
      </c>
      <c r="N655" s="34">
        <v>0.0001990985</v>
      </c>
      <c r="O655" s="34">
        <v>0.000199244125</v>
      </c>
      <c r="P655" s="34">
        <v>0.000112218625</v>
      </c>
      <c r="Q655" s="34">
        <v>0.00016583775</v>
      </c>
      <c r="R655" s="34">
        <v>0.000397963999999999</v>
      </c>
    </row>
    <row r="656" spans="1:18" ht="12.75" customHeight="1">
      <c r="A656" s="6" t="s">
        <v>838</v>
      </c>
      <c r="B656" s="6" t="s">
        <v>824</v>
      </c>
      <c r="C656" s="6" t="s">
        <v>825</v>
      </c>
      <c r="D656" s="6" t="s">
        <v>478</v>
      </c>
      <c r="E656" s="6" t="s">
        <v>567</v>
      </c>
      <c r="F656" s="6"/>
      <c r="G656" s="6" t="s">
        <v>569</v>
      </c>
      <c r="H656" s="17" t="s">
        <v>830</v>
      </c>
      <c r="I656" s="34">
        <v>0.0659697476785713</v>
      </c>
      <c r="J656" s="34">
        <v>0.0828195587499999</v>
      </c>
      <c r="K656" s="34">
        <v>0.0529116510119047</v>
      </c>
      <c r="L656" s="34">
        <v>0.0541840043749999</v>
      </c>
      <c r="M656" s="34">
        <v>0.0554563577380952</v>
      </c>
      <c r="N656" s="34">
        <v>0.0693052397619047</v>
      </c>
      <c r="O656" s="34">
        <v>0.0693559311309523</v>
      </c>
      <c r="P656" s="34">
        <v>0.0390627689880952</v>
      </c>
      <c r="Q656" s="34">
        <v>0.0577273310714285</v>
      </c>
      <c r="R656" s="34">
        <v>0.138529373333333</v>
      </c>
    </row>
    <row r="657" spans="1:18" ht="12.75" customHeight="1">
      <c r="A657" s="6" t="s">
        <v>838</v>
      </c>
      <c r="B657" s="6" t="s">
        <v>824</v>
      </c>
      <c r="C657" s="6" t="s">
        <v>825</v>
      </c>
      <c r="D657" s="6" t="s">
        <v>478</v>
      </c>
      <c r="E657" s="6" t="s">
        <v>567</v>
      </c>
      <c r="F657" s="6"/>
      <c r="G657" s="6" t="s">
        <v>570</v>
      </c>
      <c r="H657" s="17" t="s">
        <v>831</v>
      </c>
      <c r="I657" s="34">
        <v>0.000167857360714286</v>
      </c>
      <c r="J657" s="34">
        <v>0.000210731025</v>
      </c>
      <c r="K657" s="34">
        <v>0.000134631560714286</v>
      </c>
      <c r="L657" s="34">
        <v>0.0001378690125</v>
      </c>
      <c r="M657" s="34">
        <v>0.000141106464285714</v>
      </c>
      <c r="N657" s="34">
        <v>0.000176344385714285</v>
      </c>
      <c r="O657" s="34">
        <v>0.000176473367857143</v>
      </c>
      <c r="P657" s="34">
        <v>9.93936392857141E-05</v>
      </c>
      <c r="Q657" s="34">
        <v>0.000146884864285714</v>
      </c>
      <c r="R657" s="34">
        <v>0.0003524824</v>
      </c>
    </row>
    <row r="658" spans="1:18" ht="12.75" customHeight="1">
      <c r="A658" s="6" t="s">
        <v>838</v>
      </c>
      <c r="B658" s="6" t="s">
        <v>824</v>
      </c>
      <c r="C658" s="6" t="s">
        <v>825</v>
      </c>
      <c r="D658" s="6" t="s">
        <v>478</v>
      </c>
      <c r="E658" s="6" t="s">
        <v>567</v>
      </c>
      <c r="F658" s="6"/>
      <c r="G658" s="6" t="s">
        <v>571</v>
      </c>
      <c r="H658" s="17" t="s">
        <v>829</v>
      </c>
      <c r="I658" s="34">
        <v>0.0003341898</v>
      </c>
      <c r="J658" s="34">
        <v>0.00041677335</v>
      </c>
      <c r="K658" s="34">
        <v>0.00025761645</v>
      </c>
      <c r="L658" s="34">
        <v>0.00023295195</v>
      </c>
      <c r="M658" s="34">
        <v>0.00032900175</v>
      </c>
      <c r="N658" s="34">
        <v>0.0003614058</v>
      </c>
      <c r="O658" s="34">
        <v>0.0003412206</v>
      </c>
      <c r="P658" s="34">
        <v>0.00018141165</v>
      </c>
      <c r="Q658" s="34">
        <v>0.00010974285</v>
      </c>
      <c r="R658" s="34">
        <v>0.00019796805</v>
      </c>
    </row>
    <row r="659" spans="1:18" ht="12.75" customHeight="1">
      <c r="A659" s="6" t="s">
        <v>838</v>
      </c>
      <c r="B659" s="6" t="s">
        <v>824</v>
      </c>
      <c r="C659" s="6" t="s">
        <v>825</v>
      </c>
      <c r="D659" s="6" t="s">
        <v>478</v>
      </c>
      <c r="E659" s="6" t="s">
        <v>567</v>
      </c>
      <c r="F659" s="6"/>
      <c r="G659" s="6" t="s">
        <v>572</v>
      </c>
      <c r="H659" s="17" t="s">
        <v>830</v>
      </c>
      <c r="I659" s="34">
        <v>0.114977205</v>
      </c>
      <c r="J659" s="34">
        <v>0.14338987875</v>
      </c>
      <c r="K659" s="34">
        <v>0.08863232625</v>
      </c>
      <c r="L659" s="34">
        <v>0.08014656375</v>
      </c>
      <c r="M659" s="34">
        <v>0.11319226875</v>
      </c>
      <c r="N659" s="34">
        <v>0.124340805</v>
      </c>
      <c r="O659" s="34">
        <v>0.117396135</v>
      </c>
      <c r="P659" s="34">
        <v>0.06241424625</v>
      </c>
      <c r="Q659" s="34">
        <v>0.03775676625</v>
      </c>
      <c r="R659" s="34">
        <v>0.06811043625</v>
      </c>
    </row>
    <row r="660" spans="1:18" ht="12.75" customHeight="1">
      <c r="A660" s="6" t="s">
        <v>838</v>
      </c>
      <c r="B660" s="6" t="s">
        <v>824</v>
      </c>
      <c r="C660" s="6" t="s">
        <v>825</v>
      </c>
      <c r="D660" s="6" t="s">
        <v>478</v>
      </c>
      <c r="E660" s="6" t="s">
        <v>567</v>
      </c>
      <c r="F660" s="6"/>
      <c r="G660" s="6" t="s">
        <v>573</v>
      </c>
      <c r="H660" s="17" t="s">
        <v>831</v>
      </c>
      <c r="I660" s="34">
        <v>0.00029599668</v>
      </c>
      <c r="J660" s="34">
        <v>0.00036914211</v>
      </c>
      <c r="K660" s="34">
        <v>0.00022817457</v>
      </c>
      <c r="L660" s="34">
        <v>0.00020632887</v>
      </c>
      <c r="M660" s="34">
        <v>0.00029140155</v>
      </c>
      <c r="N660" s="34">
        <v>0.00032010228</v>
      </c>
      <c r="O660" s="34">
        <v>0.00030222396</v>
      </c>
      <c r="P660" s="34">
        <v>0.00016067889</v>
      </c>
      <c r="Q660" s="34">
        <v>9.720081E-05</v>
      </c>
      <c r="R660" s="34">
        <v>0.00017534313</v>
      </c>
    </row>
    <row r="661" spans="1:18" ht="12.75" customHeight="1">
      <c r="A661" s="6" t="s">
        <v>838</v>
      </c>
      <c r="B661" s="6" t="s">
        <v>824</v>
      </c>
      <c r="C661" s="6" t="s">
        <v>825</v>
      </c>
      <c r="D661" s="6" t="s">
        <v>478</v>
      </c>
      <c r="E661" s="6" t="s">
        <v>567</v>
      </c>
      <c r="F661" s="6"/>
      <c r="G661" s="6" t="s">
        <v>574</v>
      </c>
      <c r="H661" s="17" t="s">
        <v>829</v>
      </c>
      <c r="I661" s="34">
        <v>0.00188813610510525</v>
      </c>
      <c r="J661" s="34">
        <v>0.0012960316796427</v>
      </c>
      <c r="K661" s="34">
        <v>0.0015082884890073</v>
      </c>
      <c r="L661" s="34">
        <v>0.0021625440752916</v>
      </c>
      <c r="M661" s="34">
        <v>0.0026257487039784</v>
      </c>
      <c r="N661" s="34">
        <v>0.00298570016159415</v>
      </c>
      <c r="O661" s="34">
        <v>0.0026066011582611</v>
      </c>
      <c r="P661" s="34">
        <v>0.00276427140464475</v>
      </c>
      <c r="Q661" s="34">
        <v>0.0033939608790087</v>
      </c>
      <c r="R661" s="34">
        <v>0.00318605251259295</v>
      </c>
    </row>
    <row r="662" spans="1:18" ht="12.75" customHeight="1">
      <c r="A662" s="6" t="s">
        <v>838</v>
      </c>
      <c r="B662" s="6" t="s">
        <v>824</v>
      </c>
      <c r="C662" s="6" t="s">
        <v>825</v>
      </c>
      <c r="D662" s="6" t="s">
        <v>478</v>
      </c>
      <c r="E662" s="6" t="s">
        <v>567</v>
      </c>
      <c r="F662" s="6"/>
      <c r="G662" s="6" t="s">
        <v>575</v>
      </c>
      <c r="H662" s="17" t="s">
        <v>830</v>
      </c>
      <c r="I662" s="34">
        <v>1.13252201809075</v>
      </c>
      <c r="J662" s="34">
        <v>0.777372144608545</v>
      </c>
      <c r="K662" s="34">
        <v>0.904685800358854</v>
      </c>
      <c r="L662" s="34">
        <v>1.29711453201776</v>
      </c>
      <c r="M662" s="34">
        <v>1.57494907977676</v>
      </c>
      <c r="N662" s="34">
        <v>1.7908513921638</v>
      </c>
      <c r="O662" s="34">
        <v>1.56346419949794</v>
      </c>
      <c r="P662" s="34">
        <v>1.65803631490025</v>
      </c>
      <c r="Q662" s="34">
        <v>2.03573005866636</v>
      </c>
      <c r="R662" s="34">
        <v>1.91102464041051</v>
      </c>
    </row>
    <row r="663" spans="1:18" ht="12.75" customHeight="1">
      <c r="A663" s="6" t="s">
        <v>838</v>
      </c>
      <c r="B663" s="6" t="s">
        <v>824</v>
      </c>
      <c r="C663" s="6" t="s">
        <v>825</v>
      </c>
      <c r="D663" s="6" t="s">
        <v>478</v>
      </c>
      <c r="E663" s="6" t="s">
        <v>567</v>
      </c>
      <c r="F663" s="6"/>
      <c r="G663" s="6" t="s">
        <v>576</v>
      </c>
      <c r="H663" s="17" t="s">
        <v>831</v>
      </c>
      <c r="I663" s="34">
        <v>0.00055744970722155</v>
      </c>
      <c r="J663" s="34">
        <v>0.00038263792446594</v>
      </c>
      <c r="K663" s="34">
        <v>0.00044530422056406</v>
      </c>
      <c r="L663" s="34">
        <v>0.00063846539365752</v>
      </c>
      <c r="M663" s="34">
        <v>0.00077522104593648</v>
      </c>
      <c r="N663" s="34">
        <v>0.00088149242866113</v>
      </c>
      <c r="O663" s="34">
        <v>0.00076956796101042</v>
      </c>
      <c r="P663" s="34">
        <v>0.00081611822422845</v>
      </c>
      <c r="Q663" s="34">
        <v>0.00100202654523114</v>
      </c>
      <c r="R663" s="34">
        <v>0.00094064407514649</v>
      </c>
    </row>
    <row r="664" spans="1:18" ht="12.75" customHeight="1">
      <c r="A664" s="6" t="s">
        <v>838</v>
      </c>
      <c r="B664" s="6" t="s">
        <v>824</v>
      </c>
      <c r="C664" s="6" t="s">
        <v>825</v>
      </c>
      <c r="D664" s="6" t="s">
        <v>478</v>
      </c>
      <c r="E664" s="6" t="s">
        <v>567</v>
      </c>
      <c r="F664" s="6"/>
      <c r="G664" s="6" t="s">
        <v>577</v>
      </c>
      <c r="H664" s="17" t="s">
        <v>829</v>
      </c>
      <c r="I664" s="34">
        <v>0.049811895</v>
      </c>
      <c r="J664" s="34">
        <v>0.0487492425000001</v>
      </c>
      <c r="K664" s="34">
        <v>0.0489506220000001</v>
      </c>
      <c r="L664" s="34">
        <v>0.047403846</v>
      </c>
      <c r="M664" s="34">
        <v>0.0486657044999998</v>
      </c>
      <c r="N664" s="34">
        <v>0.0461619269999999</v>
      </c>
      <c r="O664" s="34">
        <v>0.047203083585</v>
      </c>
      <c r="P664" s="34">
        <v>0.0474981585970499</v>
      </c>
      <c r="Q664" s="34">
        <v>0.0458572645754946</v>
      </c>
      <c r="R664" s="34">
        <v>0.0467565918041061</v>
      </c>
    </row>
    <row r="665" spans="1:18" ht="12.75" customHeight="1">
      <c r="A665" s="6" t="s">
        <v>838</v>
      </c>
      <c r="B665" s="6" t="s">
        <v>824</v>
      </c>
      <c r="C665" s="6" t="s">
        <v>825</v>
      </c>
      <c r="D665" s="6" t="s">
        <v>478</v>
      </c>
      <c r="E665" s="6" t="s">
        <v>567</v>
      </c>
      <c r="F665" s="6"/>
      <c r="G665" s="6" t="s">
        <v>578</v>
      </c>
      <c r="H665" s="17" t="s">
        <v>830</v>
      </c>
      <c r="I665" s="34">
        <v>28.4481267</v>
      </c>
      <c r="J665" s="34">
        <v>27.2737825500001</v>
      </c>
      <c r="K665" s="34">
        <v>27.38644852</v>
      </c>
      <c r="L665" s="34">
        <v>26.52107236</v>
      </c>
      <c r="M665" s="34">
        <v>27.2270454699999</v>
      </c>
      <c r="N665" s="34">
        <v>25.82625482</v>
      </c>
      <c r="O665" s="34">
        <v>26.4087516311</v>
      </c>
      <c r="P665" s="34">
        <v>26.5738375135029</v>
      </c>
      <c r="Q665" s="34">
        <v>25.728594368177</v>
      </c>
      <c r="R665" s="34">
        <v>26.2331692852244</v>
      </c>
    </row>
    <row r="666" spans="1:18" ht="12.75" customHeight="1">
      <c r="A666" s="6" t="s">
        <v>838</v>
      </c>
      <c r="B666" s="6" t="s">
        <v>824</v>
      </c>
      <c r="C666" s="6" t="s">
        <v>825</v>
      </c>
      <c r="D666" s="6" t="s">
        <v>478</v>
      </c>
      <c r="E666" s="6" t="s">
        <v>567</v>
      </c>
      <c r="F666" s="6"/>
      <c r="G666" s="6" t="s">
        <v>579</v>
      </c>
      <c r="H666" s="17" t="s">
        <v>831</v>
      </c>
      <c r="I666" s="34">
        <v>0.01634041</v>
      </c>
      <c r="J666" s="34">
        <v>0.015991815</v>
      </c>
      <c r="K666" s="34">
        <v>0.016057876</v>
      </c>
      <c r="L666" s="34">
        <v>0.015550468</v>
      </c>
      <c r="M666" s="34">
        <v>0.0159644109999999</v>
      </c>
      <c r="N666" s="34">
        <v>0.015143066</v>
      </c>
      <c r="O666" s="34">
        <v>0.01548460943</v>
      </c>
      <c r="P666" s="34">
        <v>0.0155814065239</v>
      </c>
      <c r="Q666" s="34">
        <v>0.0150431238289982</v>
      </c>
      <c r="R666" s="34">
        <v>0.0153381412267438</v>
      </c>
    </row>
    <row r="667" spans="1:18" ht="12.75" customHeight="1">
      <c r="A667" s="6" t="s">
        <v>838</v>
      </c>
      <c r="B667" s="6" t="s">
        <v>824</v>
      </c>
      <c r="C667" s="6" t="s">
        <v>825</v>
      </c>
      <c r="D667" s="6" t="s">
        <v>478</v>
      </c>
      <c r="E667" s="6" t="s">
        <v>567</v>
      </c>
      <c r="F667" s="6"/>
      <c r="G667" s="6" t="s">
        <v>580</v>
      </c>
      <c r="H667" s="17" t="s">
        <v>829</v>
      </c>
      <c r="I667" s="34">
        <v>0.23862983004</v>
      </c>
      <c r="J667" s="34">
        <v>0.223964937</v>
      </c>
      <c r="K667" s="34">
        <v>0.22733857818</v>
      </c>
      <c r="L667" s="34">
        <v>0.2393037675</v>
      </c>
      <c r="M667" s="34">
        <v>0.2452863609</v>
      </c>
      <c r="N667" s="34">
        <v>0.163036188</v>
      </c>
      <c r="O667" s="34">
        <v>0.148402485</v>
      </c>
      <c r="P667" s="34">
        <v>0.1636232535</v>
      </c>
      <c r="Q667" s="34">
        <v>0.17123363712</v>
      </c>
      <c r="R667" s="34">
        <v>0.1636232535</v>
      </c>
    </row>
    <row r="668" spans="1:18" ht="12.75" customHeight="1">
      <c r="A668" s="6" t="s">
        <v>838</v>
      </c>
      <c r="B668" s="6" t="s">
        <v>824</v>
      </c>
      <c r="C668" s="6" t="s">
        <v>825</v>
      </c>
      <c r="D668" s="6" t="s">
        <v>478</v>
      </c>
      <c r="E668" s="6" t="s">
        <v>567</v>
      </c>
      <c r="F668" s="6"/>
      <c r="G668" s="6" t="s">
        <v>581</v>
      </c>
      <c r="H668" s="17" t="s">
        <v>831</v>
      </c>
      <c r="I668" s="34">
        <v>0.046968410992</v>
      </c>
      <c r="J668" s="34">
        <v>0.0440819876</v>
      </c>
      <c r="K668" s="34">
        <v>0.044746005864</v>
      </c>
      <c r="L668" s="34">
        <v>0.0471010589999999</v>
      </c>
      <c r="M668" s="34">
        <v>0.0482785853200001</v>
      </c>
      <c r="N668" s="34">
        <v>0.0320896624000001</v>
      </c>
      <c r="O668" s="34">
        <v>0.029209378</v>
      </c>
      <c r="P668" s="34">
        <v>0.0322052118</v>
      </c>
      <c r="Q668" s="34">
        <v>0.033703128576</v>
      </c>
      <c r="R668" s="34">
        <v>0.0322052118</v>
      </c>
    </row>
    <row r="669" spans="1:18" ht="12.75" customHeight="1">
      <c r="A669" s="6" t="s">
        <v>838</v>
      </c>
      <c r="B669" s="6" t="s">
        <v>824</v>
      </c>
      <c r="C669" s="6" t="s">
        <v>825</v>
      </c>
      <c r="D669" s="6" t="s">
        <v>478</v>
      </c>
      <c r="E669" s="6" t="s">
        <v>582</v>
      </c>
      <c r="F669" s="6"/>
      <c r="G669" s="6" t="s">
        <v>583</v>
      </c>
      <c r="H669" s="17" t="s">
        <v>829</v>
      </c>
      <c r="I669" s="34">
        <v>0.00715793474999999</v>
      </c>
      <c r="J669" s="34">
        <v>0.00764799199999999</v>
      </c>
      <c r="K669" s="34">
        <v>0.00864147487499999</v>
      </c>
      <c r="L669" s="34">
        <v>0.00882491868749999</v>
      </c>
      <c r="M669" s="34">
        <v>0.00900836249999999</v>
      </c>
      <c r="N669" s="34">
        <v>0.00966647099999999</v>
      </c>
      <c r="O669" s="34">
        <v>0.010989707125</v>
      </c>
      <c r="P669" s="34">
        <v>0.00761286724999999</v>
      </c>
      <c r="Q669" s="34">
        <v>0.00850691737499999</v>
      </c>
      <c r="R669" s="34">
        <v>0.00506326474999999</v>
      </c>
    </row>
    <row r="670" spans="1:18" ht="12.75" customHeight="1">
      <c r="A670" s="6" t="s">
        <v>838</v>
      </c>
      <c r="B670" s="6" t="s">
        <v>824</v>
      </c>
      <c r="C670" s="6" t="s">
        <v>825</v>
      </c>
      <c r="D670" s="6" t="s">
        <v>478</v>
      </c>
      <c r="E670" s="6" t="s">
        <v>582</v>
      </c>
      <c r="F670" s="6"/>
      <c r="G670" s="6" t="s">
        <v>584</v>
      </c>
      <c r="H670" s="17" t="s">
        <v>830</v>
      </c>
      <c r="I670" s="34">
        <v>2.49164300107143</v>
      </c>
      <c r="J670" s="34">
        <v>2.66222959619047</v>
      </c>
      <c r="K670" s="34">
        <v>3.00805625410714</v>
      </c>
      <c r="L670" s="34">
        <v>3.07191217169642</v>
      </c>
      <c r="M670" s="34">
        <v>3.13576808928571</v>
      </c>
      <c r="N670" s="34">
        <v>3.36485252428571</v>
      </c>
      <c r="O670" s="34">
        <v>3.8254647182738</v>
      </c>
      <c r="P670" s="34">
        <v>2.65000283797619</v>
      </c>
      <c r="Q670" s="34">
        <v>2.96121742910714</v>
      </c>
      <c r="R670" s="34">
        <v>1.76249834869047</v>
      </c>
    </row>
    <row r="671" spans="1:18" ht="12.75" customHeight="1">
      <c r="A671" s="6" t="s">
        <v>838</v>
      </c>
      <c r="B671" s="6" t="s">
        <v>824</v>
      </c>
      <c r="C671" s="6" t="s">
        <v>825</v>
      </c>
      <c r="D671" s="6" t="s">
        <v>478</v>
      </c>
      <c r="E671" s="6" t="s">
        <v>582</v>
      </c>
      <c r="F671" s="6"/>
      <c r="G671" s="6" t="s">
        <v>585</v>
      </c>
      <c r="H671" s="17" t="s">
        <v>831</v>
      </c>
      <c r="I671" s="34">
        <v>0.0063398850642857</v>
      </c>
      <c r="J671" s="34">
        <v>0.00677393577142856</v>
      </c>
      <c r="K671" s="34">
        <v>0.00765387774642856</v>
      </c>
      <c r="L671" s="34">
        <v>0.0078163565517857</v>
      </c>
      <c r="M671" s="34">
        <v>0.00797883535714285</v>
      </c>
      <c r="N671" s="34">
        <v>0.00856173145714285</v>
      </c>
      <c r="O671" s="34">
        <v>0.00973374059642856</v>
      </c>
      <c r="P671" s="34">
        <v>0.00674282527857142</v>
      </c>
      <c r="Q671" s="34">
        <v>0.00753469824642856</v>
      </c>
      <c r="R671" s="34">
        <v>0.00448460592142857</v>
      </c>
    </row>
    <row r="672" spans="1:18" ht="12.75" customHeight="1">
      <c r="A672" s="6" t="s">
        <v>838</v>
      </c>
      <c r="B672" s="6" t="s">
        <v>824</v>
      </c>
      <c r="C672" s="6" t="s">
        <v>825</v>
      </c>
      <c r="D672" s="6" t="s">
        <v>478</v>
      </c>
      <c r="E672" s="6" t="s">
        <v>582</v>
      </c>
      <c r="F672" s="6"/>
      <c r="G672" s="6" t="s">
        <v>586</v>
      </c>
      <c r="H672" s="17" t="s">
        <v>829</v>
      </c>
      <c r="I672" s="34">
        <v>2.31394953788666E-06</v>
      </c>
      <c r="J672" s="34">
        <v>3.83049970076814E-06</v>
      </c>
      <c r="K672" s="34">
        <v>4.78846226982457E-06</v>
      </c>
      <c r="L672" s="34">
        <v>2.86897324152853E-05</v>
      </c>
      <c r="M672" s="34">
        <v>5.48482939685313E-05</v>
      </c>
      <c r="N672" s="34">
        <v>5.81336935164E-05</v>
      </c>
      <c r="O672" s="34">
        <v>6.31958971653E-05</v>
      </c>
      <c r="P672" s="34">
        <v>3.58901144928E-05</v>
      </c>
      <c r="Q672" s="34">
        <v>2.0163988216125E-05</v>
      </c>
      <c r="R672" s="34">
        <v>2.089629888775E-05</v>
      </c>
    </row>
    <row r="673" spans="1:18" ht="12.75" customHeight="1">
      <c r="A673" s="6" t="s">
        <v>838</v>
      </c>
      <c r="B673" s="6" t="s">
        <v>824</v>
      </c>
      <c r="C673" s="6" t="s">
        <v>825</v>
      </c>
      <c r="D673" s="6" t="s">
        <v>478</v>
      </c>
      <c r="E673" s="6" t="s">
        <v>582</v>
      </c>
      <c r="F673" s="6"/>
      <c r="G673" s="6" t="s">
        <v>587</v>
      </c>
      <c r="H673" s="17" t="s">
        <v>830</v>
      </c>
      <c r="I673" s="34">
        <v>0.000747168088546282</v>
      </c>
      <c r="J673" s="34">
        <v>0.00123685806139659</v>
      </c>
      <c r="K673" s="34">
        <v>0.00154618160104235</v>
      </c>
      <c r="L673" s="34">
        <v>0.00926383751186322</v>
      </c>
      <c r="M673" s="34">
        <v>0.0177103667532526</v>
      </c>
      <c r="N673" s="34">
        <v>0.0187712134398808</v>
      </c>
      <c r="O673" s="34">
        <v>0.0204057853967243</v>
      </c>
      <c r="P673" s="34">
        <v>0.0115888215383399</v>
      </c>
      <c r="Q673" s="34">
        <v>0.00651089761735755</v>
      </c>
      <c r="R673" s="34">
        <v>0.0067473587656157</v>
      </c>
    </row>
    <row r="674" spans="1:18" ht="12.75" customHeight="1">
      <c r="A674" s="6" t="s">
        <v>838</v>
      </c>
      <c r="B674" s="6" t="s">
        <v>824</v>
      </c>
      <c r="C674" s="6" t="s">
        <v>825</v>
      </c>
      <c r="D674" s="6" t="s">
        <v>478</v>
      </c>
      <c r="E674" s="6" t="s">
        <v>582</v>
      </c>
      <c r="F674" s="6"/>
      <c r="G674" s="6" t="s">
        <v>588</v>
      </c>
      <c r="H674" s="17" t="s">
        <v>831</v>
      </c>
      <c r="I674" s="34">
        <v>2.04949816212819E-06</v>
      </c>
      <c r="J674" s="34">
        <v>3.39272830639464E-06</v>
      </c>
      <c r="K674" s="34">
        <v>4.24120943898748E-06</v>
      </c>
      <c r="L674" s="34">
        <v>2.54109058535384E-05</v>
      </c>
      <c r="M674" s="34">
        <v>4.85799175149849E-05</v>
      </c>
      <c r="N674" s="34">
        <v>5.14898428288115E-05</v>
      </c>
      <c r="O674" s="34">
        <v>5.59735089178372E-05</v>
      </c>
      <c r="P674" s="34">
        <v>3.17883871221943E-05</v>
      </c>
      <c r="Q674" s="34">
        <v>1.78595324199964E-05</v>
      </c>
      <c r="R674" s="34">
        <v>1.85081504434357E-05</v>
      </c>
    </row>
    <row r="675" spans="1:18" ht="12.75" customHeight="1">
      <c r="A675" s="6" t="s">
        <v>838</v>
      </c>
      <c r="B675" s="6" t="s">
        <v>824</v>
      </c>
      <c r="C675" s="6" t="s">
        <v>825</v>
      </c>
      <c r="D675" s="6" t="s">
        <v>478</v>
      </c>
      <c r="E675" s="6" t="s">
        <v>582</v>
      </c>
      <c r="F675" s="6"/>
      <c r="G675" s="6" t="s">
        <v>589</v>
      </c>
      <c r="H675" s="17" t="s">
        <v>829</v>
      </c>
      <c r="I675" s="34">
        <v>0.000905502816109508</v>
      </c>
      <c r="J675" s="34">
        <v>0.00111282465718773</v>
      </c>
      <c r="K675" s="34">
        <v>0.00118697613677614</v>
      </c>
      <c r="L675" s="34">
        <v>0.00118714191011679</v>
      </c>
      <c r="M675" s="34">
        <v>0.00148411421759503</v>
      </c>
      <c r="N675" s="34">
        <v>0.00147966128479479</v>
      </c>
      <c r="O675" s="34">
        <v>0.00161422166946337</v>
      </c>
      <c r="P675" s="34">
        <v>0.000920222034528962</v>
      </c>
      <c r="Q675" s="34">
        <v>0.00047873931693855</v>
      </c>
      <c r="R675" s="34">
        <v>0.000484006019727893</v>
      </c>
    </row>
    <row r="676" spans="1:18" ht="12.75" customHeight="1">
      <c r="A676" s="6" t="s">
        <v>838</v>
      </c>
      <c r="B676" s="6" t="s">
        <v>824</v>
      </c>
      <c r="C676" s="6" t="s">
        <v>825</v>
      </c>
      <c r="D676" s="6" t="s">
        <v>478</v>
      </c>
      <c r="E676" s="6" t="s">
        <v>582</v>
      </c>
      <c r="F676" s="6"/>
      <c r="G676" s="6" t="s">
        <v>590</v>
      </c>
      <c r="H676" s="17" t="s">
        <v>830</v>
      </c>
      <c r="I676" s="34">
        <v>0.305602236460605</v>
      </c>
      <c r="J676" s="34">
        <v>0.375804078403396</v>
      </c>
      <c r="K676" s="34">
        <v>0.401617602833518</v>
      </c>
      <c r="L676" s="34">
        <v>0.401261760773003</v>
      </c>
      <c r="M676" s="34">
        <v>0.502267591418781</v>
      </c>
      <c r="N676" s="34">
        <v>0.500268233187222</v>
      </c>
      <c r="O676" s="34">
        <v>0.548326512368871</v>
      </c>
      <c r="P676" s="34">
        <v>0.314268171490204</v>
      </c>
      <c r="Q676" s="34">
        <v>0.162632535497343</v>
      </c>
      <c r="R676" s="34">
        <v>0.164421687125455</v>
      </c>
    </row>
    <row r="677" spans="1:18" ht="12.75" customHeight="1">
      <c r="A677" s="6" t="s">
        <v>838</v>
      </c>
      <c r="B677" s="6" t="s">
        <v>824</v>
      </c>
      <c r="C677" s="6" t="s">
        <v>825</v>
      </c>
      <c r="D677" s="6" t="s">
        <v>478</v>
      </c>
      <c r="E677" s="6" t="s">
        <v>582</v>
      </c>
      <c r="F677" s="6"/>
      <c r="G677" s="6" t="s">
        <v>591</v>
      </c>
      <c r="H677" s="17" t="s">
        <v>831</v>
      </c>
      <c r="I677" s="34">
        <v>0.000802016779982707</v>
      </c>
      <c r="J677" s="34">
        <v>0.000985644696366275</v>
      </c>
      <c r="K677" s="34">
        <v>0.00105132172114458</v>
      </c>
      <c r="L677" s="34">
        <v>0.00105146854896059</v>
      </c>
      <c r="M677" s="34">
        <v>0.0013145011641556</v>
      </c>
      <c r="N677" s="34">
        <v>0.0013105571379611</v>
      </c>
      <c r="O677" s="34">
        <v>0.00142973919295327</v>
      </c>
      <c r="P677" s="34">
        <v>0.000815053802011366</v>
      </c>
      <c r="Q677" s="34">
        <v>0.000424026252145573</v>
      </c>
      <c r="R677" s="34">
        <v>0.000428691046044705</v>
      </c>
    </row>
    <row r="678" spans="1:18" ht="12.75" customHeight="1">
      <c r="A678" s="6" t="s">
        <v>838</v>
      </c>
      <c r="B678" s="6" t="s">
        <v>824</v>
      </c>
      <c r="C678" s="6" t="s">
        <v>825</v>
      </c>
      <c r="D678" s="6" t="s">
        <v>478</v>
      </c>
      <c r="E678" s="6" t="s">
        <v>582</v>
      </c>
      <c r="F678" s="6"/>
      <c r="G678" s="6" t="s">
        <v>641</v>
      </c>
      <c r="H678" s="17" t="s">
        <v>829</v>
      </c>
      <c r="I678" s="34">
        <v>1.822905E-05</v>
      </c>
      <c r="J678" s="34">
        <v>1.363635E-05</v>
      </c>
      <c r="K678" s="34">
        <v>8.07975E-06</v>
      </c>
      <c r="L678" s="34">
        <v>9.95085E-06</v>
      </c>
      <c r="M678" s="34">
        <v>1.37781E-05</v>
      </c>
      <c r="N678" s="34">
        <v>1.33245E-05</v>
      </c>
      <c r="O678" s="34">
        <v>2.09223E-05</v>
      </c>
      <c r="P678" s="34">
        <v>9.9225E-06</v>
      </c>
      <c r="Q678" s="34">
        <v>4.45095E-06</v>
      </c>
      <c r="R678" s="34">
        <v>9.04365E-06</v>
      </c>
    </row>
    <row r="679" spans="1:18" ht="12.75" customHeight="1">
      <c r="A679" s="6" t="s">
        <v>838</v>
      </c>
      <c r="B679" s="6" t="s">
        <v>824</v>
      </c>
      <c r="C679" s="6" t="s">
        <v>825</v>
      </c>
      <c r="D679" s="6" t="s">
        <v>478</v>
      </c>
      <c r="E679" s="6" t="s">
        <v>582</v>
      </c>
      <c r="F679" s="6"/>
      <c r="G679" s="6" t="s">
        <v>642</v>
      </c>
      <c r="H679" s="17" t="s">
        <v>830</v>
      </c>
      <c r="I679" s="34">
        <v>0.00627166125</v>
      </c>
      <c r="J679" s="34">
        <v>0.00469155375</v>
      </c>
      <c r="K679" s="34">
        <v>0.00277981875</v>
      </c>
      <c r="L679" s="34">
        <v>0.00342356625</v>
      </c>
      <c r="M679" s="34">
        <v>0.0047403225</v>
      </c>
      <c r="N679" s="34">
        <v>0.0045842625</v>
      </c>
      <c r="O679" s="34">
        <v>0.0071982675</v>
      </c>
      <c r="P679" s="34">
        <v>0.0034138125</v>
      </c>
      <c r="Q679" s="34">
        <v>0.00153133875</v>
      </c>
      <c r="R679" s="34">
        <v>0.00311144625</v>
      </c>
    </row>
    <row r="680" spans="1:18" ht="12.75" customHeight="1">
      <c r="A680" s="6" t="s">
        <v>838</v>
      </c>
      <c r="B680" s="6" t="s">
        <v>824</v>
      </c>
      <c r="C680" s="6" t="s">
        <v>825</v>
      </c>
      <c r="D680" s="6" t="s">
        <v>478</v>
      </c>
      <c r="E680" s="6" t="s">
        <v>582</v>
      </c>
      <c r="F680" s="6"/>
      <c r="G680" s="6" t="s">
        <v>643</v>
      </c>
      <c r="H680" s="17" t="s">
        <v>831</v>
      </c>
      <c r="I680" s="34">
        <v>1.614573E-05</v>
      </c>
      <c r="J680" s="34">
        <v>1.207791E-05</v>
      </c>
      <c r="K680" s="34">
        <v>7.15635E-06</v>
      </c>
      <c r="L680" s="34">
        <v>8.81361E-06</v>
      </c>
      <c r="M680" s="34">
        <v>1.220346E-05</v>
      </c>
      <c r="N680" s="34">
        <v>1.18017E-05</v>
      </c>
      <c r="O680" s="34">
        <v>1.853118E-05</v>
      </c>
      <c r="P680" s="34">
        <v>8.7885E-06</v>
      </c>
      <c r="Q680" s="34">
        <v>3.94227E-06</v>
      </c>
      <c r="R680" s="34">
        <v>8.01009E-06</v>
      </c>
    </row>
    <row r="681" spans="1:18" ht="12.75" customHeight="1">
      <c r="A681" s="6" t="s">
        <v>838</v>
      </c>
      <c r="B681" s="6" t="s">
        <v>824</v>
      </c>
      <c r="C681" s="6" t="s">
        <v>825</v>
      </c>
      <c r="D681" s="6" t="s">
        <v>478</v>
      </c>
      <c r="E681" s="6" t="s">
        <v>582</v>
      </c>
      <c r="F681" s="6"/>
      <c r="G681" s="6" t="s">
        <v>644</v>
      </c>
      <c r="H681" s="17" t="s">
        <v>829</v>
      </c>
      <c r="I681" s="34">
        <v>8.1641791327642E-06</v>
      </c>
      <c r="J681" s="34">
        <v>6.43526700545123E-05</v>
      </c>
      <c r="K681" s="34">
        <v>7.25602052133734E-05</v>
      </c>
      <c r="L681" s="34">
        <v>5.69235507842736E-05</v>
      </c>
      <c r="M681" s="34">
        <v>5.53805539831116E-05</v>
      </c>
      <c r="N681" s="34">
        <v>5.7884565659444E-05</v>
      </c>
      <c r="O681" s="34">
        <v>3.63364300614189E-06</v>
      </c>
      <c r="P681" s="34">
        <v>3.38015501243526E-06</v>
      </c>
      <c r="Q681" s="34">
        <v>4.59018804914598E-06</v>
      </c>
      <c r="R681" s="34">
        <v>4.74681389824301E-06</v>
      </c>
    </row>
    <row r="682" spans="1:18" ht="12.75" customHeight="1">
      <c r="A682" s="6" t="s">
        <v>838</v>
      </c>
      <c r="B682" s="6" t="s">
        <v>824</v>
      </c>
      <c r="C682" s="6" t="s">
        <v>825</v>
      </c>
      <c r="D682" s="6" t="s">
        <v>478</v>
      </c>
      <c r="E682" s="6" t="s">
        <v>582</v>
      </c>
      <c r="F682" s="6"/>
      <c r="G682" s="6" t="s">
        <v>645</v>
      </c>
      <c r="H682" s="17" t="s">
        <v>830</v>
      </c>
      <c r="I682" s="34">
        <v>0.00466265341582311</v>
      </c>
      <c r="J682" s="34">
        <v>0.036003446198752</v>
      </c>
      <c r="K682" s="34">
        <v>0.0405953232765191</v>
      </c>
      <c r="L682" s="34">
        <v>0.031847070158355</v>
      </c>
      <c r="M682" s="34">
        <v>0.0309838083501281</v>
      </c>
      <c r="N682" s="34">
        <v>0.0323847300149715</v>
      </c>
      <c r="O682" s="34">
        <v>0.00203291752100235</v>
      </c>
      <c r="P682" s="34">
        <v>0.00189109836515822</v>
      </c>
      <c r="Q682" s="34">
        <v>0.00257536264937269</v>
      </c>
      <c r="R682" s="34">
        <v>0.00266323886650629</v>
      </c>
    </row>
    <row r="683" spans="1:18" ht="12.75" customHeight="1">
      <c r="A683" s="6" t="s">
        <v>838</v>
      </c>
      <c r="B683" s="6" t="s">
        <v>824</v>
      </c>
      <c r="C683" s="6" t="s">
        <v>825</v>
      </c>
      <c r="D683" s="6" t="s">
        <v>478</v>
      </c>
      <c r="E683" s="6" t="s">
        <v>582</v>
      </c>
      <c r="F683" s="6"/>
      <c r="G683" s="6" t="s">
        <v>646</v>
      </c>
      <c r="H683" s="17" t="s">
        <v>831</v>
      </c>
      <c r="I683" s="34">
        <v>2.67819632926656E-06</v>
      </c>
      <c r="J683" s="34">
        <v>2.1110399700422E-05</v>
      </c>
      <c r="K683" s="34">
        <v>2.38028186414241E-05</v>
      </c>
      <c r="L683" s="34">
        <v>1.86733341197088E-05</v>
      </c>
      <c r="M683" s="34">
        <v>1.81671658568937E-05</v>
      </c>
      <c r="N683" s="34">
        <v>1.8988587676643E-05</v>
      </c>
      <c r="O683" s="34">
        <v>1.19198871100951E-06</v>
      </c>
      <c r="P683" s="34">
        <v>1.10883391942321E-06</v>
      </c>
      <c r="Q683" s="34">
        <v>1.50577597379392E-06</v>
      </c>
      <c r="R683" s="34">
        <v>1.55715588196332E-06</v>
      </c>
    </row>
    <row r="684" spans="1:18" ht="12.75" customHeight="1">
      <c r="A684" s="6" t="s">
        <v>838</v>
      </c>
      <c r="B684" s="6" t="s">
        <v>824</v>
      </c>
      <c r="C684" s="6" t="s">
        <v>825</v>
      </c>
      <c r="D684" s="6" t="s">
        <v>478</v>
      </c>
      <c r="E684" s="6" t="s">
        <v>582</v>
      </c>
      <c r="F684" s="6"/>
      <c r="G684" s="6" t="s">
        <v>647</v>
      </c>
      <c r="H684" s="17" t="s">
        <v>829</v>
      </c>
      <c r="I684" s="34">
        <v>0.00158902806495588</v>
      </c>
      <c r="J684" s="34">
        <v>0.0011282105779623</v>
      </c>
      <c r="K684" s="34">
        <v>0.00143388734934422</v>
      </c>
      <c r="L684" s="34">
        <v>0.00131372700847142</v>
      </c>
      <c r="M684" s="34">
        <v>0.00127903092523667</v>
      </c>
      <c r="N684" s="34">
        <v>0.00105992860494509</v>
      </c>
      <c r="O684" s="34">
        <v>0.00144070625775211</v>
      </c>
      <c r="P684" s="34">
        <v>0.00125560839878685</v>
      </c>
      <c r="Q684" s="34">
        <v>0.00114477942660077</v>
      </c>
      <c r="R684" s="34">
        <v>0.00111073482777569</v>
      </c>
    </row>
    <row r="685" spans="1:18" ht="12.75" customHeight="1">
      <c r="A685" s="6" t="s">
        <v>838</v>
      </c>
      <c r="B685" s="6" t="s">
        <v>824</v>
      </c>
      <c r="C685" s="6" t="s">
        <v>825</v>
      </c>
      <c r="D685" s="6" t="s">
        <v>478</v>
      </c>
      <c r="E685" s="6" t="s">
        <v>582</v>
      </c>
      <c r="F685" s="6"/>
      <c r="G685" s="6" t="s">
        <v>648</v>
      </c>
      <c r="H685" s="17" t="s">
        <v>830</v>
      </c>
      <c r="I685" s="34">
        <v>0.907511583763692</v>
      </c>
      <c r="J685" s="34">
        <v>0.631200986845152</v>
      </c>
      <c r="K685" s="34">
        <v>0.802218245077557</v>
      </c>
      <c r="L685" s="34">
        <v>0.73499203108872</v>
      </c>
      <c r="M685" s="34">
        <v>0.715580582193257</v>
      </c>
      <c r="N685" s="34">
        <v>0.592999209983567</v>
      </c>
      <c r="O685" s="34">
        <v>0.806033225897928</v>
      </c>
      <c r="P685" s="34">
        <v>0.702476360252492</v>
      </c>
      <c r="Q685" s="34">
        <v>0.642287885697069</v>
      </c>
      <c r="R685" s="34">
        <v>0.623186884324517</v>
      </c>
    </row>
    <row r="686" spans="1:18" ht="12.75" customHeight="1">
      <c r="A686" s="6" t="s">
        <v>838</v>
      </c>
      <c r="B686" s="6" t="s">
        <v>824</v>
      </c>
      <c r="C686" s="6" t="s">
        <v>825</v>
      </c>
      <c r="D686" s="6" t="s">
        <v>478</v>
      </c>
      <c r="E686" s="6" t="s">
        <v>582</v>
      </c>
      <c r="F686" s="6"/>
      <c r="G686" s="6" t="s">
        <v>649</v>
      </c>
      <c r="H686" s="17" t="s">
        <v>831</v>
      </c>
      <c r="I686" s="34">
        <v>0.000521268465752723</v>
      </c>
      <c r="J686" s="34">
        <v>0.000370100824516734</v>
      </c>
      <c r="K686" s="34">
        <v>0.000470375744229322</v>
      </c>
      <c r="L686" s="34">
        <v>0.000430958066271048</v>
      </c>
      <c r="M686" s="34">
        <v>0.00041957628235277</v>
      </c>
      <c r="N686" s="34">
        <v>0.000347701447124846</v>
      </c>
      <c r="O686" s="34">
        <v>0.000472612634818153</v>
      </c>
      <c r="P686" s="34">
        <v>0.000411892702247537</v>
      </c>
      <c r="Q686" s="34">
        <v>0.000375536108197079</v>
      </c>
      <c r="R686" s="34">
        <v>0.000364368038741231</v>
      </c>
    </row>
    <row r="687" spans="1:18" ht="12.75" customHeight="1">
      <c r="A687" s="6" t="s">
        <v>838</v>
      </c>
      <c r="B687" s="6" t="s">
        <v>824</v>
      </c>
      <c r="C687" s="6" t="s">
        <v>825</v>
      </c>
      <c r="D687" s="6" t="s">
        <v>478</v>
      </c>
      <c r="E687" s="6" t="s">
        <v>582</v>
      </c>
      <c r="F687" s="6"/>
      <c r="G687" s="6" t="s">
        <v>650</v>
      </c>
      <c r="H687" s="17" t="s">
        <v>829</v>
      </c>
      <c r="I687" s="34">
        <v>0.000149276326025875</v>
      </c>
      <c r="J687" s="34">
        <v>0.000141627300936496</v>
      </c>
      <c r="K687" s="34">
        <v>0.000160922115879608</v>
      </c>
      <c r="L687" s="34">
        <v>0.000139895296198522</v>
      </c>
      <c r="M687" s="34">
        <v>0.000131153536937413</v>
      </c>
      <c r="N687" s="34">
        <v>0.000119976972353804</v>
      </c>
      <c r="O687" s="34">
        <v>0.000123466051741266</v>
      </c>
      <c r="P687" s="34">
        <v>0.00014562007512359</v>
      </c>
      <c r="Q687" s="34">
        <v>0.000128174569359597</v>
      </c>
      <c r="R687" s="34">
        <v>0.000133963820794513</v>
      </c>
    </row>
    <row r="688" spans="1:18" ht="12.75" customHeight="1">
      <c r="A688" s="6" t="s">
        <v>838</v>
      </c>
      <c r="B688" s="6" t="s">
        <v>824</v>
      </c>
      <c r="C688" s="6" t="s">
        <v>825</v>
      </c>
      <c r="D688" s="6" t="s">
        <v>478</v>
      </c>
      <c r="E688" s="6" t="s">
        <v>582</v>
      </c>
      <c r="F688" s="6"/>
      <c r="G688" s="6" t="s">
        <v>651</v>
      </c>
      <c r="H688" s="17" t="s">
        <v>830</v>
      </c>
      <c r="I688" s="34">
        <v>0.0852533684192222</v>
      </c>
      <c r="J688" s="34">
        <v>0.0792363534445774</v>
      </c>
      <c r="K688" s="34">
        <v>0.0900312409159245</v>
      </c>
      <c r="L688" s="34">
        <v>0.0782673471959351</v>
      </c>
      <c r="M688" s="34">
        <v>0.0733765872791644</v>
      </c>
      <c r="N688" s="34">
        <v>0.0671236246385778</v>
      </c>
      <c r="O688" s="34">
        <v>0.0690756630218068</v>
      </c>
      <c r="P688" s="34">
        <v>0.0814701944104149</v>
      </c>
      <c r="Q688" s="34">
        <v>0.0719133933063052</v>
      </c>
      <c r="R688" s="34">
        <v>0.0751615003018529</v>
      </c>
    </row>
    <row r="689" spans="1:18" ht="12.75" customHeight="1">
      <c r="A689" s="6" t="s">
        <v>838</v>
      </c>
      <c r="B689" s="6" t="s">
        <v>824</v>
      </c>
      <c r="C689" s="6" t="s">
        <v>825</v>
      </c>
      <c r="D689" s="6" t="s">
        <v>478</v>
      </c>
      <c r="E689" s="6" t="s">
        <v>582</v>
      </c>
      <c r="F689" s="6"/>
      <c r="G689" s="6" t="s">
        <v>652</v>
      </c>
      <c r="H689" s="17" t="s">
        <v>831</v>
      </c>
      <c r="I689" s="34">
        <v>4.89689535111337E-05</v>
      </c>
      <c r="J689" s="34">
        <v>4.64597495135596E-05</v>
      </c>
      <c r="K689" s="34">
        <v>5.27892655266439E-05</v>
      </c>
      <c r="L689" s="34">
        <v>4.58915786471342E-05</v>
      </c>
      <c r="M689" s="34">
        <v>4.30239115879345E-05</v>
      </c>
      <c r="N689" s="34">
        <v>3.93575253224118E-05</v>
      </c>
      <c r="O689" s="34">
        <v>4.05020910473995E-05</v>
      </c>
      <c r="P689" s="34">
        <v>4.77695484532412E-05</v>
      </c>
      <c r="Q689" s="34">
        <v>4.20466841285451E-05</v>
      </c>
      <c r="R689" s="34">
        <v>4.39458036468774E-05</v>
      </c>
    </row>
    <row r="690" spans="1:18" ht="12.75" customHeight="1">
      <c r="A690" s="6" t="s">
        <v>838</v>
      </c>
      <c r="B690" s="6" t="s">
        <v>824</v>
      </c>
      <c r="C690" s="6" t="s">
        <v>653</v>
      </c>
      <c r="D690" s="6" t="s">
        <v>1010</v>
      </c>
      <c r="E690" s="6"/>
      <c r="F690" s="6"/>
      <c r="G690" s="6" t="s">
        <v>1011</v>
      </c>
      <c r="H690" s="17" t="s">
        <v>829</v>
      </c>
      <c r="I690" s="34">
        <v>0.0223571497978637</v>
      </c>
      <c r="J690" s="34">
        <v>0.02196591950393</v>
      </c>
      <c r="K690" s="34">
        <v>0.0230979001883511</v>
      </c>
      <c r="L690" s="34">
        <v>0.0222895593731174</v>
      </c>
      <c r="M690" s="34">
        <v>0.0226292060494094</v>
      </c>
      <c r="N690" s="34">
        <v>0.0214309901356839</v>
      </c>
      <c r="O690" s="34">
        <v>0.0223284843783044</v>
      </c>
      <c r="P690" s="34">
        <v>0.022501373902364</v>
      </c>
      <c r="Q690" s="34">
        <v>0.0215834578765664</v>
      </c>
      <c r="R690" s="34">
        <v>0.019277206683</v>
      </c>
    </row>
    <row r="691" spans="1:18" ht="12.75" customHeight="1">
      <c r="A691" s="6" t="s">
        <v>838</v>
      </c>
      <c r="B691" s="6" t="s">
        <v>824</v>
      </c>
      <c r="C691" s="6" t="s">
        <v>653</v>
      </c>
      <c r="D691" s="6" t="s">
        <v>654</v>
      </c>
      <c r="E691" s="6"/>
      <c r="F691" s="6"/>
      <c r="G691" s="6" t="s">
        <v>655</v>
      </c>
      <c r="H691" s="17" t="s">
        <v>829</v>
      </c>
      <c r="I691" s="34">
        <v>0.0227179553680325</v>
      </c>
      <c r="J691" s="34">
        <v>0.0271250708976576</v>
      </c>
      <c r="K691" s="34">
        <v>0.0155727820801797</v>
      </c>
      <c r="L691" s="34">
        <v>0.013057090448241</v>
      </c>
      <c r="M691" s="34">
        <v>0.0110598565652254</v>
      </c>
      <c r="N691" s="34">
        <v>0.0129426796425819</v>
      </c>
      <c r="O691" s="34">
        <v>0.0111654858885589</v>
      </c>
      <c r="P691" s="34">
        <v>0.0107877805026672</v>
      </c>
      <c r="Q691" s="34">
        <v>0.00977566590205057</v>
      </c>
      <c r="R691" s="34">
        <v>0.00906040155206032</v>
      </c>
    </row>
    <row r="692" spans="1:18" ht="12.75" customHeight="1">
      <c r="A692" s="6" t="s">
        <v>838</v>
      </c>
      <c r="B692" s="6" t="s">
        <v>824</v>
      </c>
      <c r="C692" s="6" t="s">
        <v>653</v>
      </c>
      <c r="D692" s="6" t="s">
        <v>654</v>
      </c>
      <c r="E692" s="6"/>
      <c r="F692" s="6"/>
      <c r="G692" s="6" t="s">
        <v>656</v>
      </c>
      <c r="H692" s="17" t="s">
        <v>829</v>
      </c>
      <c r="I692" s="34">
        <v>0.00299290827528</v>
      </c>
      <c r="J692" s="34">
        <v>0.0033913946052</v>
      </c>
      <c r="K692" s="34">
        <v>0.005819807632464</v>
      </c>
      <c r="L692" s="34">
        <v>0.00586112441570208</v>
      </c>
      <c r="M692" s="34">
        <v>0.00594383021289792</v>
      </c>
      <c r="N692" s="34">
        <v>0.00546577645820519</v>
      </c>
      <c r="O692" s="34">
        <v>0.00606916661098574</v>
      </c>
      <c r="P692" s="34">
        <v>0.00412313642781643</v>
      </c>
      <c r="Q692" s="34">
        <v>0.00417671813774487</v>
      </c>
      <c r="R692" s="34">
        <v>0.00423330477077815</v>
      </c>
    </row>
    <row r="693" spans="1:18" ht="12.75" customHeight="1">
      <c r="A693" s="6" t="s">
        <v>838</v>
      </c>
      <c r="B693" s="6" t="s">
        <v>824</v>
      </c>
      <c r="C693" s="6" t="s">
        <v>653</v>
      </c>
      <c r="D693" s="6" t="s">
        <v>654</v>
      </c>
      <c r="E693" s="6"/>
      <c r="F693" s="6"/>
      <c r="G693" s="6" t="s">
        <v>657</v>
      </c>
      <c r="H693" s="17" t="s">
        <v>829</v>
      </c>
      <c r="I693" s="34">
        <v>2.766553538112E-05</v>
      </c>
      <c r="J693" s="34">
        <v>5.0313647664E-05</v>
      </c>
      <c r="K693" s="34">
        <v>6.21000749891693E-06</v>
      </c>
      <c r="L693" s="34">
        <v>4.62207473795693E-06</v>
      </c>
      <c r="M693" s="34">
        <v>2.45209595386493E-05</v>
      </c>
      <c r="N693" s="34">
        <v>4.50325432627777E-05</v>
      </c>
      <c r="O693" s="34">
        <v>2.96378211006915E-05</v>
      </c>
      <c r="P693" s="34">
        <v>2.80238091520515E-05</v>
      </c>
      <c r="Q693" s="34">
        <v>2.36512011040724E-06</v>
      </c>
      <c r="R693" s="34">
        <v>1.69617427325518E-06</v>
      </c>
    </row>
    <row r="694" spans="1:18" ht="12.75" customHeight="1">
      <c r="A694" s="6" t="s">
        <v>838</v>
      </c>
      <c r="B694" s="6" t="s">
        <v>824</v>
      </c>
      <c r="C694" s="6" t="s">
        <v>653</v>
      </c>
      <c r="D694" s="6" t="s">
        <v>654</v>
      </c>
      <c r="E694" s="6"/>
      <c r="F694" s="6"/>
      <c r="G694" s="6" t="s">
        <v>658</v>
      </c>
      <c r="H694" s="17" t="s">
        <v>829</v>
      </c>
      <c r="I694" s="34">
        <v>0.0106111708860606</v>
      </c>
      <c r="J694" s="34">
        <v>0.010949010408</v>
      </c>
      <c r="K694" s="34">
        <v>0.00737647122180433</v>
      </c>
      <c r="L694" s="34">
        <v>0.00708645459277293</v>
      </c>
      <c r="M694" s="34">
        <v>0.00678184074806546</v>
      </c>
      <c r="N694" s="34">
        <v>0.00324058788201644</v>
      </c>
      <c r="O694" s="34">
        <v>0.00306023690426463</v>
      </c>
      <c r="P694" s="34">
        <v>0.00260724079781991</v>
      </c>
      <c r="Q694" s="34">
        <v>0.00199604884033811</v>
      </c>
      <c r="R694" s="34">
        <v>0.00195861863769612</v>
      </c>
    </row>
    <row r="695" spans="1:18" ht="12.75" customHeight="1">
      <c r="A695" s="6" t="s">
        <v>838</v>
      </c>
      <c r="B695" s="6" t="s">
        <v>824</v>
      </c>
      <c r="C695" s="6" t="s">
        <v>653</v>
      </c>
      <c r="D695" s="6" t="s">
        <v>654</v>
      </c>
      <c r="E695" s="6"/>
      <c r="F695" s="6"/>
      <c r="G695" s="6" t="s">
        <v>659</v>
      </c>
      <c r="H695" s="17" t="s">
        <v>829</v>
      </c>
      <c r="I695" s="34">
        <v>0.042882916260255</v>
      </c>
      <c r="J695" s="34">
        <v>0.0597638635924489</v>
      </c>
      <c r="K695" s="34">
        <v>0.0304386715924708</v>
      </c>
      <c r="L695" s="34">
        <v>0.0348649368821825</v>
      </c>
      <c r="M695" s="34">
        <v>0.0310315538764797</v>
      </c>
      <c r="N695" s="34">
        <v>0.0350789212943132</v>
      </c>
      <c r="O695" s="34">
        <v>0.0306711354531251</v>
      </c>
      <c r="P695" s="34">
        <v>0.0305664180196781</v>
      </c>
      <c r="Q695" s="34">
        <v>0.0327153867580972</v>
      </c>
      <c r="R695" s="34">
        <v>0.0326629113817444</v>
      </c>
    </row>
    <row r="696" spans="1:18" ht="12.75" customHeight="1">
      <c r="A696" s="6" t="s">
        <v>838</v>
      </c>
      <c r="B696" s="6" t="s">
        <v>824</v>
      </c>
      <c r="C696" s="6" t="s">
        <v>653</v>
      </c>
      <c r="D696" s="6" t="s">
        <v>654</v>
      </c>
      <c r="E696" s="6"/>
      <c r="F696" s="6"/>
      <c r="G696" s="6" t="s">
        <v>660</v>
      </c>
      <c r="H696" s="17" t="s">
        <v>829</v>
      </c>
      <c r="I696" s="34">
        <v>0.00531506891131123</v>
      </c>
      <c r="J696" s="34">
        <v>0.0061949785703904</v>
      </c>
      <c r="K696" s="34">
        <v>0.00687110601883626</v>
      </c>
      <c r="L696" s="34">
        <v>0.00737895946721373</v>
      </c>
      <c r="M696" s="34">
        <v>0.00949211745885096</v>
      </c>
      <c r="N696" s="34">
        <v>0.0100273956682013</v>
      </c>
      <c r="O696" s="34">
        <v>0.0108303685941003</v>
      </c>
      <c r="P696" s="34">
        <v>0.0115087229953547</v>
      </c>
      <c r="Q696" s="34">
        <v>0.0129716709146556</v>
      </c>
      <c r="R696" s="34">
        <v>0.0126697563416615</v>
      </c>
    </row>
    <row r="697" spans="1:18" ht="12.75" customHeight="1">
      <c r="A697" s="6" t="s">
        <v>838</v>
      </c>
      <c r="B697" s="6" t="s">
        <v>824</v>
      </c>
      <c r="C697" s="6" t="s">
        <v>653</v>
      </c>
      <c r="D697" s="6" t="s">
        <v>654</v>
      </c>
      <c r="E697" s="6"/>
      <c r="F697" s="6"/>
      <c r="G697" s="6" t="s">
        <v>661</v>
      </c>
      <c r="H697" s="17" t="s">
        <v>829</v>
      </c>
      <c r="I697" s="34">
        <v>0.0024982770925728</v>
      </c>
      <c r="J697" s="34">
        <v>0.002642327711856</v>
      </c>
      <c r="K697" s="34">
        <v>0.00070194940717015</v>
      </c>
      <c r="L697" s="34">
        <v>0.000781559273983861</v>
      </c>
      <c r="M697" s="34">
        <v>0.000728603668525855</v>
      </c>
      <c r="N697" s="34">
        <v>0.000730794401193744</v>
      </c>
      <c r="O697" s="34">
        <v>0.000579085730591758</v>
      </c>
      <c r="P697" s="34">
        <v>0.000570645558089361</v>
      </c>
      <c r="Q697" s="34">
        <v>0.000663855765592269</v>
      </c>
      <c r="R697" s="34">
        <v>0.000594746930390223</v>
      </c>
    </row>
    <row r="698" spans="1:18" ht="12.75" customHeight="1">
      <c r="A698" s="6" t="s">
        <v>838</v>
      </c>
      <c r="B698" s="6" t="s">
        <v>824</v>
      </c>
      <c r="C698" s="6" t="s">
        <v>653</v>
      </c>
      <c r="D698" s="6" t="s">
        <v>654</v>
      </c>
      <c r="E698" s="6"/>
      <c r="F698" s="6"/>
      <c r="G698" s="6" t="s">
        <v>662</v>
      </c>
      <c r="H698" s="17" t="s">
        <v>829</v>
      </c>
      <c r="I698" s="34">
        <v>0.002799377707896</v>
      </c>
      <c r="J698" s="34">
        <v>0.002837342844</v>
      </c>
      <c r="K698" s="34">
        <v>0.00331726320236598</v>
      </c>
      <c r="L698" s="34">
        <v>0.00348243033908196</v>
      </c>
      <c r="M698" s="34">
        <v>0.00316140046585776</v>
      </c>
      <c r="N698" s="34">
        <v>0.00348696960155623</v>
      </c>
      <c r="O698" s="34">
        <v>0.00374750838936635</v>
      </c>
      <c r="P698" s="34">
        <v>0.0031892008863975</v>
      </c>
      <c r="Q698" s="34">
        <v>0.0032966461330885</v>
      </c>
      <c r="R698" s="34">
        <v>0.00333528922460274</v>
      </c>
    </row>
    <row r="699" spans="1:18" ht="12.75" customHeight="1">
      <c r="A699" s="6" t="s">
        <v>838</v>
      </c>
      <c r="B699" s="6" t="s">
        <v>824</v>
      </c>
      <c r="C699" s="6" t="s">
        <v>653</v>
      </c>
      <c r="D699" s="6" t="s">
        <v>654</v>
      </c>
      <c r="E699" s="6"/>
      <c r="F699" s="6"/>
      <c r="G699" s="6" t="s">
        <v>663</v>
      </c>
      <c r="H699" s="17" t="s">
        <v>829</v>
      </c>
      <c r="I699" s="34">
        <v>0.00926463912498009</v>
      </c>
      <c r="J699" s="34">
        <v>0.0055797026535936</v>
      </c>
      <c r="K699" s="34">
        <v>0.00492555305965497</v>
      </c>
      <c r="L699" s="34">
        <v>0.00543613268074082</v>
      </c>
      <c r="M699" s="34">
        <v>0.00676383404614835</v>
      </c>
      <c r="N699" s="34">
        <v>0.00559955133018719</v>
      </c>
      <c r="O699" s="34">
        <v>0.00586404743893917</v>
      </c>
      <c r="P699" s="34">
        <v>0.00516599629712314</v>
      </c>
      <c r="Q699" s="34">
        <v>0.00656762764225863</v>
      </c>
      <c r="R699" s="34">
        <v>0.006821530128</v>
      </c>
    </row>
    <row r="700" spans="1:18" ht="12.75" customHeight="1">
      <c r="A700" s="6" t="s">
        <v>838</v>
      </c>
      <c r="B700" s="6" t="s">
        <v>824</v>
      </c>
      <c r="C700" s="6" t="s">
        <v>653</v>
      </c>
      <c r="D700" s="6" t="s">
        <v>654</v>
      </c>
      <c r="E700" s="6"/>
      <c r="F700" s="6"/>
      <c r="G700" s="6" t="s">
        <v>664</v>
      </c>
      <c r="H700" s="17" t="s">
        <v>829</v>
      </c>
      <c r="I700" s="34">
        <v>3.89207218856924E-05</v>
      </c>
      <c r="J700" s="34">
        <v>4.28453486496E-05</v>
      </c>
      <c r="K700" s="34">
        <v>2.512421198784E-06</v>
      </c>
      <c r="L700" s="34">
        <v>2.51446667735693E-06</v>
      </c>
      <c r="M700" s="34">
        <v>2.19700630061141E-06</v>
      </c>
      <c r="N700" s="34">
        <v>3.85478571941491E-06</v>
      </c>
      <c r="O700" s="34">
        <v>3.83049536903129E-06</v>
      </c>
      <c r="P700" s="34">
        <v>3.86908254662853E-06</v>
      </c>
      <c r="Q700" s="34">
        <v>9.63607410956213E-07</v>
      </c>
      <c r="R700" s="34">
        <v>6.1977554352E-07</v>
      </c>
    </row>
    <row r="701" spans="1:18" ht="12.75" customHeight="1">
      <c r="A701" s="6" t="s">
        <v>838</v>
      </c>
      <c r="B701" s="6" t="s">
        <v>824</v>
      </c>
      <c r="C701" s="6" t="s">
        <v>653</v>
      </c>
      <c r="D701" s="6" t="s">
        <v>654</v>
      </c>
      <c r="E701" s="6"/>
      <c r="F701" s="6"/>
      <c r="G701" s="6" t="s">
        <v>665</v>
      </c>
      <c r="H701" s="17" t="s">
        <v>829</v>
      </c>
      <c r="I701" s="34">
        <v>0.141017698239696</v>
      </c>
      <c r="J701" s="34">
        <v>0.140889951284544</v>
      </c>
      <c r="K701" s="34">
        <v>0.296607186872104</v>
      </c>
      <c r="L701" s="34">
        <v>0.141138433753254</v>
      </c>
      <c r="M701" s="34">
        <v>0.323790396943195</v>
      </c>
      <c r="N701" s="34">
        <v>0.479681324130254</v>
      </c>
      <c r="O701" s="34">
        <v>0.544366369317205</v>
      </c>
      <c r="P701" s="34">
        <v>0.464225104916264</v>
      </c>
      <c r="Q701" s="34">
        <v>0.514379636110556</v>
      </c>
      <c r="R701" s="34">
        <v>0.50377488075441</v>
      </c>
    </row>
    <row r="702" spans="1:18" ht="12.75" customHeight="1">
      <c r="A702" s="6" t="s">
        <v>838</v>
      </c>
      <c r="B702" s="6" t="s">
        <v>824</v>
      </c>
      <c r="C702" s="6" t="s">
        <v>653</v>
      </c>
      <c r="D702" s="6" t="s">
        <v>654</v>
      </c>
      <c r="E702" s="6"/>
      <c r="F702" s="6"/>
      <c r="G702" s="6" t="s">
        <v>666</v>
      </c>
      <c r="H702" s="17" t="s">
        <v>829</v>
      </c>
      <c r="I702" s="34">
        <v>0.34675946424</v>
      </c>
      <c r="J702" s="34">
        <v>0.4543925526</v>
      </c>
      <c r="K702" s="34">
        <v>0.464154959016</v>
      </c>
      <c r="L702" s="34">
        <v>0.46415581632</v>
      </c>
      <c r="M702" s="34">
        <v>0.08210971944</v>
      </c>
      <c r="N702" s="34">
        <v>0.08210971944</v>
      </c>
      <c r="O702" s="34">
        <v>0.493331014512</v>
      </c>
      <c r="P702" s="34">
        <v>0.52129298466</v>
      </c>
      <c r="Q702" s="34">
        <v>0.52129298466</v>
      </c>
      <c r="R702" s="34">
        <v>0.52129298466</v>
      </c>
    </row>
    <row r="703" spans="1:18" ht="12.75" customHeight="1">
      <c r="A703" s="6" t="s">
        <v>838</v>
      </c>
      <c r="B703" s="6" t="s">
        <v>824</v>
      </c>
      <c r="C703" s="6" t="s">
        <v>653</v>
      </c>
      <c r="D703" s="6" t="s">
        <v>654</v>
      </c>
      <c r="E703" s="6"/>
      <c r="F703" s="6"/>
      <c r="G703" s="6" t="s">
        <v>667</v>
      </c>
      <c r="H703" s="17" t="s">
        <v>829</v>
      </c>
      <c r="I703" s="34">
        <v>0.244376652091325</v>
      </c>
      <c r="J703" s="34">
        <v>0.219309013011312</v>
      </c>
      <c r="K703" s="34">
        <v>0.182782485158928</v>
      </c>
      <c r="L703" s="34">
        <v>0.19742768973285</v>
      </c>
      <c r="M703" s="34">
        <v>0.180987649025719</v>
      </c>
      <c r="N703" s="34">
        <v>0.181930202963467</v>
      </c>
      <c r="O703" s="34">
        <v>0.179906048218805</v>
      </c>
      <c r="P703" s="34">
        <v>0.176815971476527</v>
      </c>
      <c r="Q703" s="34">
        <v>0.174014215605817</v>
      </c>
      <c r="R703" s="34">
        <v>0.173280857442125</v>
      </c>
    </row>
    <row r="704" spans="1:18" ht="12.75" customHeight="1">
      <c r="A704" s="6" t="s">
        <v>838</v>
      </c>
      <c r="B704" s="6" t="s">
        <v>824</v>
      </c>
      <c r="C704" s="6" t="s">
        <v>653</v>
      </c>
      <c r="D704" s="6" t="s">
        <v>654</v>
      </c>
      <c r="E704" s="6"/>
      <c r="F704" s="6"/>
      <c r="G704" s="6" t="s">
        <v>668</v>
      </c>
      <c r="H704" s="17" t="s">
        <v>829</v>
      </c>
      <c r="I704" s="34">
        <v>0.0956282323990608</v>
      </c>
      <c r="J704" s="34">
        <v>0.159112843896787</v>
      </c>
      <c r="K704" s="34">
        <v>0.0850028442156428</v>
      </c>
      <c r="L704" s="34">
        <v>0.0768937636853012</v>
      </c>
      <c r="M704" s="34">
        <v>0.103596859123739</v>
      </c>
      <c r="N704" s="34">
        <v>0.0854953194546969</v>
      </c>
      <c r="O704" s="34">
        <v>0.0988106941691852</v>
      </c>
      <c r="P704" s="34">
        <v>0.100957168238852</v>
      </c>
      <c r="Q704" s="34">
        <v>0.09275569799053</v>
      </c>
      <c r="R704" s="34">
        <v>0.0956366236768452</v>
      </c>
    </row>
    <row r="705" spans="1:18" ht="12.75" customHeight="1">
      <c r="A705" s="6" t="s">
        <v>838</v>
      </c>
      <c r="B705" s="6" t="s">
        <v>824</v>
      </c>
      <c r="C705" s="6" t="s">
        <v>653</v>
      </c>
      <c r="D705" s="6" t="s">
        <v>654</v>
      </c>
      <c r="E705" s="6"/>
      <c r="F705" s="6"/>
      <c r="G705" s="6" t="s">
        <v>669</v>
      </c>
      <c r="H705" s="17" t="s">
        <v>829</v>
      </c>
      <c r="I705" s="34">
        <v>0.00231611258508366</v>
      </c>
      <c r="J705" s="34">
        <v>0.00253663298784</v>
      </c>
      <c r="K705" s="34">
        <v>0.000446816889036697</v>
      </c>
      <c r="L705" s="34">
        <v>0.00041416958491314</v>
      </c>
      <c r="M705" s="34">
        <v>0.000342283219528837</v>
      </c>
      <c r="N705" s="34">
        <v>0.00282745039935638</v>
      </c>
      <c r="O705" s="34">
        <v>0.00285390329910272</v>
      </c>
      <c r="P705" s="34">
        <v>0.000501608793673482</v>
      </c>
      <c r="Q705" s="34">
        <v>0.000494372431225715</v>
      </c>
      <c r="R705" s="34">
        <v>0.000527414252017778</v>
      </c>
    </row>
    <row r="706" spans="1:18" ht="12.75" customHeight="1">
      <c r="A706" s="6" t="s">
        <v>838</v>
      </c>
      <c r="B706" s="6" t="s">
        <v>824</v>
      </c>
      <c r="C706" s="6" t="s">
        <v>653</v>
      </c>
      <c r="D706" s="6" t="s">
        <v>654</v>
      </c>
      <c r="E706" s="6"/>
      <c r="F706" s="6"/>
      <c r="G706" s="6" t="s">
        <v>670</v>
      </c>
      <c r="H706" s="17" t="s">
        <v>829</v>
      </c>
      <c r="I706" s="34">
        <v>0.00605887093407357</v>
      </c>
      <c r="J706" s="34">
        <v>0.00377303595282015</v>
      </c>
      <c r="K706" s="34">
        <v>0.00194496746108453</v>
      </c>
      <c r="L706" s="34">
        <v>0.00189841486069576</v>
      </c>
      <c r="M706" s="34">
        <v>0.00197794832407102</v>
      </c>
      <c r="N706" s="34">
        <v>0.00200351566094058</v>
      </c>
      <c r="O706" s="34">
        <v>0.00192093747111746</v>
      </c>
      <c r="P706" s="34">
        <v>0.00190719903448356</v>
      </c>
      <c r="Q706" s="34">
        <v>0.00204796446755539</v>
      </c>
      <c r="R706" s="34">
        <v>0.00197323369286255</v>
      </c>
    </row>
    <row r="707" spans="1:18" ht="12.75" customHeight="1">
      <c r="A707" s="6" t="s">
        <v>838</v>
      </c>
      <c r="B707" s="6" t="s">
        <v>824</v>
      </c>
      <c r="C707" s="6" t="s">
        <v>653</v>
      </c>
      <c r="D707" s="6" t="s">
        <v>654</v>
      </c>
      <c r="E707" s="6" t="s">
        <v>671</v>
      </c>
      <c r="F707" s="6" t="s">
        <v>1012</v>
      </c>
      <c r="G707" s="6" t="s">
        <v>1013</v>
      </c>
      <c r="H707" s="17" t="s">
        <v>829</v>
      </c>
      <c r="I707" s="34">
        <v>0.0216174193130579</v>
      </c>
      <c r="J707" s="34">
        <v>0.0221083410373629</v>
      </c>
      <c r="K707" s="34">
        <v>0.0222568724897018</v>
      </c>
      <c r="L707" s="34">
        <v>0.0227138429077839</v>
      </c>
      <c r="M707" s="34">
        <v>0.0220794856423489</v>
      </c>
      <c r="N707" s="34">
        <v>0.0228133130039076</v>
      </c>
      <c r="O707" s="34">
        <v>0.0233410864918381</v>
      </c>
      <c r="P707" s="34">
        <v>0.0231263762464788</v>
      </c>
      <c r="Q707" s="34">
        <v>0.0228196715257794</v>
      </c>
      <c r="R707" s="34">
        <v>0.0211892688</v>
      </c>
    </row>
    <row r="708" spans="1:18" ht="12.75" customHeight="1">
      <c r="A708" s="6" t="s">
        <v>838</v>
      </c>
      <c r="B708" s="6" t="s">
        <v>824</v>
      </c>
      <c r="C708" s="6" t="s">
        <v>653</v>
      </c>
      <c r="D708" s="6" t="s">
        <v>654</v>
      </c>
      <c r="E708" s="6" t="s">
        <v>671</v>
      </c>
      <c r="F708" s="6" t="s">
        <v>1012</v>
      </c>
      <c r="G708" s="6" t="s">
        <v>1014</v>
      </c>
      <c r="H708" s="17" t="s">
        <v>830</v>
      </c>
      <c r="I708" s="34">
        <v>0.0416487270445046</v>
      </c>
      <c r="J708" s="34">
        <v>0.0425945506231518</v>
      </c>
      <c r="K708" s="34">
        <v>0.0428807154898457</v>
      </c>
      <c r="L708" s="34">
        <v>0.0437611275286046</v>
      </c>
      <c r="M708" s="34">
        <v>0.0425389570088866</v>
      </c>
      <c r="N708" s="34">
        <v>0.0439527694088194</v>
      </c>
      <c r="O708" s="34">
        <v>0.0449695926300291</v>
      </c>
      <c r="P708" s="34">
        <v>0.0445559258424664</v>
      </c>
      <c r="Q708" s="34">
        <v>0.0439650199155987</v>
      </c>
      <c r="R708" s="34">
        <v>0.040823840244</v>
      </c>
    </row>
    <row r="709" spans="1:18" ht="12.75" customHeight="1">
      <c r="A709" s="6" t="s">
        <v>838</v>
      </c>
      <c r="B709" s="6" t="s">
        <v>824</v>
      </c>
      <c r="C709" s="6" t="s">
        <v>653</v>
      </c>
      <c r="D709" s="6" t="s">
        <v>654</v>
      </c>
      <c r="E709" s="6" t="s">
        <v>671</v>
      </c>
      <c r="F709" s="6" t="s">
        <v>1015</v>
      </c>
      <c r="G709" s="6" t="s">
        <v>1016</v>
      </c>
      <c r="H709" s="17" t="s">
        <v>829</v>
      </c>
      <c r="I709" s="34">
        <v>0.00167462641157072</v>
      </c>
      <c r="J709" s="34">
        <v>0.00171265641291498</v>
      </c>
      <c r="K709" s="34">
        <v>0.00172416262877884</v>
      </c>
      <c r="L709" s="34">
        <v>0.00175956254031984</v>
      </c>
      <c r="M709" s="34">
        <v>0.00171042108565843</v>
      </c>
      <c r="N709" s="34">
        <v>0.00176726814327447</v>
      </c>
      <c r="O709" s="34">
        <v>0.00180815292278566</v>
      </c>
      <c r="P709" s="34">
        <v>0.00179152006562049</v>
      </c>
      <c r="Q709" s="34">
        <v>0.00176776071588505</v>
      </c>
      <c r="R709" s="34">
        <v>0.001641459078</v>
      </c>
    </row>
    <row r="710" spans="1:18" ht="12.75" customHeight="1">
      <c r="A710" s="6" t="s">
        <v>838</v>
      </c>
      <c r="B710" s="6" t="s">
        <v>824</v>
      </c>
      <c r="C710" s="6" t="s">
        <v>653</v>
      </c>
      <c r="D710" s="6" t="s">
        <v>654</v>
      </c>
      <c r="E710" s="6" t="s">
        <v>671</v>
      </c>
      <c r="F710" s="6" t="s">
        <v>1015</v>
      </c>
      <c r="G710" s="6" t="s">
        <v>1017</v>
      </c>
      <c r="H710" s="17" t="s">
        <v>830</v>
      </c>
      <c r="I710" s="34">
        <v>0.0496129372118352</v>
      </c>
      <c r="J710" s="34">
        <v>0.0507396243677417</v>
      </c>
      <c r="K710" s="34">
        <v>0.0510805106461709</v>
      </c>
      <c r="L710" s="34">
        <v>0.0521292780467403</v>
      </c>
      <c r="M710" s="34">
        <v>0.050673399954905</v>
      </c>
      <c r="N710" s="34">
        <v>0.0523575663341613</v>
      </c>
      <c r="O710" s="34">
        <v>0.0535688299239346</v>
      </c>
      <c r="P710" s="34">
        <v>0.0530760603769556</v>
      </c>
      <c r="Q710" s="34">
        <v>0.0523721594241976</v>
      </c>
      <c r="R710" s="34">
        <v>0.048630312773</v>
      </c>
    </row>
    <row r="711" spans="1:18" ht="12.75" customHeight="1">
      <c r="A711" s="6" t="s">
        <v>838</v>
      </c>
      <c r="B711" s="6" t="s">
        <v>824</v>
      </c>
      <c r="C711" s="6" t="s">
        <v>653</v>
      </c>
      <c r="D711" s="6" t="s">
        <v>654</v>
      </c>
      <c r="E711" s="6" t="s">
        <v>671</v>
      </c>
      <c r="F711" s="6" t="s">
        <v>1015</v>
      </c>
      <c r="G711" s="6" t="s">
        <v>1018</v>
      </c>
      <c r="H711" s="17" t="s">
        <v>831</v>
      </c>
      <c r="I711" s="34">
        <v>0.00516437254460154</v>
      </c>
      <c r="J711" s="34">
        <v>0.00528165308756707</v>
      </c>
      <c r="K711" s="34">
        <v>0.00531713705276015</v>
      </c>
      <c r="L711" s="34">
        <v>0.00542630667410403</v>
      </c>
      <c r="M711" s="34">
        <v>0.00527475957231366</v>
      </c>
      <c r="N711" s="34">
        <v>0.00545006994695315</v>
      </c>
      <c r="O711" s="34">
        <v>0.00557615432693234</v>
      </c>
      <c r="P711" s="34">
        <v>0.00552486033664976</v>
      </c>
      <c r="Q711" s="34">
        <v>0.0054515889893191</v>
      </c>
      <c r="R711" s="34">
        <v>0.00506208796</v>
      </c>
    </row>
    <row r="712" spans="1:18" ht="12.75" customHeight="1">
      <c r="A712" s="6" t="s">
        <v>838</v>
      </c>
      <c r="B712" s="6" t="s">
        <v>824</v>
      </c>
      <c r="C712" s="6" t="s">
        <v>653</v>
      </c>
      <c r="D712" s="6" t="s">
        <v>654</v>
      </c>
      <c r="E712" s="6" t="s">
        <v>671</v>
      </c>
      <c r="F712" s="6" t="s">
        <v>672</v>
      </c>
      <c r="G712" s="6" t="s">
        <v>673</v>
      </c>
      <c r="H712" s="17" t="s">
        <v>829</v>
      </c>
      <c r="I712" s="34">
        <v>0.0379949139979537</v>
      </c>
      <c r="J712" s="34">
        <v>0.0174402485504352</v>
      </c>
      <c r="K712" s="34">
        <v>0.0161674767629537</v>
      </c>
      <c r="L712" s="34">
        <v>0.0127298130243568</v>
      </c>
      <c r="M712" s="34">
        <v>0.0099554477530065</v>
      </c>
      <c r="N712" s="34">
        <v>0.0169826912472013</v>
      </c>
      <c r="O712" s="34">
        <v>0.0170145040665049</v>
      </c>
      <c r="P712" s="34">
        <v>0.0172826079035526</v>
      </c>
      <c r="Q712" s="34">
        <v>0.013981859772218</v>
      </c>
      <c r="R712" s="34">
        <v>0.00677616345</v>
      </c>
    </row>
    <row r="713" spans="1:18" ht="12.75" customHeight="1">
      <c r="A713" s="6" t="s">
        <v>838</v>
      </c>
      <c r="B713" s="6" t="s">
        <v>824</v>
      </c>
      <c r="C713" s="6" t="s">
        <v>653</v>
      </c>
      <c r="D713" s="6" t="s">
        <v>654</v>
      </c>
      <c r="E713" s="6" t="s">
        <v>671</v>
      </c>
      <c r="F713" s="6" t="s">
        <v>672</v>
      </c>
      <c r="G713" s="6" t="s">
        <v>674</v>
      </c>
      <c r="H713" s="17" t="s">
        <v>829</v>
      </c>
      <c r="I713" s="34">
        <v>0.0154412961660964</v>
      </c>
      <c r="J713" s="34">
        <v>0.0076468729799952</v>
      </c>
      <c r="K713" s="34">
        <v>0.0129084376712261</v>
      </c>
      <c r="L713" s="34">
        <v>0.00478187335055839</v>
      </c>
      <c r="M713" s="34">
        <v>0.0021208977347999</v>
      </c>
      <c r="N713" s="34">
        <v>0.0025441779067557</v>
      </c>
      <c r="O713" s="34">
        <v>0.00272909749605632</v>
      </c>
      <c r="P713" s="34">
        <v>0.00240093216711465</v>
      </c>
      <c r="Q713" s="34">
        <v>0.0022767463798038</v>
      </c>
      <c r="R713" s="34">
        <v>0.023133735114</v>
      </c>
    </row>
    <row r="714" spans="1:18" ht="12.75" customHeight="1">
      <c r="A714" s="6" t="s">
        <v>838</v>
      </c>
      <c r="B714" s="6" t="s">
        <v>824</v>
      </c>
      <c r="C714" s="6" t="s">
        <v>653</v>
      </c>
      <c r="D714" s="6" t="s">
        <v>654</v>
      </c>
      <c r="E714" s="6" t="s">
        <v>671</v>
      </c>
      <c r="F714" s="6" t="s">
        <v>672</v>
      </c>
      <c r="G714" s="6" t="s">
        <v>1019</v>
      </c>
      <c r="H714" s="17" t="s">
        <v>830</v>
      </c>
      <c r="I714" s="34">
        <v>0.294215776193388</v>
      </c>
      <c r="J714" s="34">
        <v>0.300897282162019</v>
      </c>
      <c r="K714" s="34">
        <v>0.302918813775305</v>
      </c>
      <c r="L714" s="34">
        <v>0.309138238226782</v>
      </c>
      <c r="M714" s="34">
        <v>0.300504556632738</v>
      </c>
      <c r="N714" s="34">
        <v>0.310492038655743</v>
      </c>
      <c r="O714" s="34">
        <v>0.317675101728955</v>
      </c>
      <c r="P714" s="34">
        <v>0.31475286847899</v>
      </c>
      <c r="Q714" s="34">
        <v>0.3105785789324</v>
      </c>
      <c r="R714" s="34">
        <v>0.288388594248</v>
      </c>
    </row>
    <row r="715" spans="1:18" ht="12.75" customHeight="1">
      <c r="A715" s="6" t="s">
        <v>838</v>
      </c>
      <c r="B715" s="6" t="s">
        <v>824</v>
      </c>
      <c r="C715" s="6" t="s">
        <v>653</v>
      </c>
      <c r="D715" s="6" t="s">
        <v>654</v>
      </c>
      <c r="E715" s="6" t="s">
        <v>675</v>
      </c>
      <c r="F715" s="6"/>
      <c r="G715" s="6" t="s">
        <v>676</v>
      </c>
      <c r="H715" s="17" t="s">
        <v>829</v>
      </c>
      <c r="I715" s="34">
        <v>1.75769114986459</v>
      </c>
      <c r="J715" s="34">
        <v>1.47607105319755</v>
      </c>
      <c r="K715" s="34">
        <v>1.69876138300871</v>
      </c>
      <c r="L715" s="34">
        <v>1.32332187152358</v>
      </c>
      <c r="M715" s="34">
        <v>1.34913045070993</v>
      </c>
      <c r="N715" s="34">
        <v>1.73717690545075</v>
      </c>
      <c r="O715" s="34">
        <v>1.92937127977298</v>
      </c>
      <c r="P715" s="34">
        <v>1.92396812563675</v>
      </c>
      <c r="Q715" s="34">
        <v>1.93874495134844</v>
      </c>
      <c r="R715" s="34">
        <v>1.95606923039427</v>
      </c>
    </row>
    <row r="716" spans="1:18" ht="12.75" customHeight="1">
      <c r="A716" s="6" t="s">
        <v>838</v>
      </c>
      <c r="B716" s="6" t="s">
        <v>824</v>
      </c>
      <c r="C716" s="6" t="s">
        <v>653</v>
      </c>
      <c r="D716" s="6" t="s">
        <v>1129</v>
      </c>
      <c r="E716" s="6"/>
      <c r="F716" s="6"/>
      <c r="G716" s="6" t="s">
        <v>1130</v>
      </c>
      <c r="H716" s="17" t="s">
        <v>830</v>
      </c>
      <c r="I716" s="34">
        <v>0</v>
      </c>
      <c r="J716" s="34">
        <v>0</v>
      </c>
      <c r="K716" s="34">
        <v>0</v>
      </c>
      <c r="L716" s="34">
        <v>0</v>
      </c>
      <c r="M716" s="34">
        <v>0</v>
      </c>
      <c r="N716" s="34">
        <v>0</v>
      </c>
      <c r="O716" s="34">
        <v>0</v>
      </c>
      <c r="P716" s="34">
        <v>0</v>
      </c>
      <c r="Q716" s="34">
        <v>0</v>
      </c>
      <c r="R716" s="34">
        <v>0.00446309056287416</v>
      </c>
    </row>
    <row r="717" spans="1:18" ht="12.75" customHeight="1">
      <c r="A717" s="6" t="s">
        <v>838</v>
      </c>
      <c r="B717" s="6" t="s">
        <v>824</v>
      </c>
      <c r="C717" s="6" t="s">
        <v>653</v>
      </c>
      <c r="D717" s="6" t="s">
        <v>1129</v>
      </c>
      <c r="E717" s="6"/>
      <c r="F717" s="6"/>
      <c r="G717" s="6" t="s">
        <v>1131</v>
      </c>
      <c r="H717" s="17" t="s">
        <v>830</v>
      </c>
      <c r="I717" s="34">
        <v>0.0760775870807555</v>
      </c>
      <c r="J717" s="34">
        <v>0.0727492654777207</v>
      </c>
      <c r="K717" s="34">
        <v>0.074655996823292</v>
      </c>
      <c r="L717" s="34">
        <v>0.0699109397725394</v>
      </c>
      <c r="M717" s="34">
        <v>0.0801999148663137</v>
      </c>
      <c r="N717" s="34">
        <v>0.0809210736503412</v>
      </c>
      <c r="O717" s="34">
        <v>0.0791976988076686</v>
      </c>
      <c r="P717" s="34">
        <v>0.0760615997023203</v>
      </c>
      <c r="Q717" s="34">
        <v>0.0610187925597322</v>
      </c>
      <c r="R717" s="34">
        <v>0.0695786085356603</v>
      </c>
    </row>
    <row r="718" spans="1:18" ht="12.75" customHeight="1">
      <c r="A718" s="6" t="s">
        <v>838</v>
      </c>
      <c r="B718" s="6" t="s">
        <v>824</v>
      </c>
      <c r="C718" s="6" t="s">
        <v>653</v>
      </c>
      <c r="D718" s="6" t="s">
        <v>1129</v>
      </c>
      <c r="E718" s="6"/>
      <c r="F718" s="6"/>
      <c r="G718" s="6" t="s">
        <v>1132</v>
      </c>
      <c r="H718" s="17" t="s">
        <v>830</v>
      </c>
      <c r="I718" s="34">
        <v>0</v>
      </c>
      <c r="J718" s="34">
        <v>0</v>
      </c>
      <c r="K718" s="34">
        <v>0</v>
      </c>
      <c r="L718" s="34">
        <v>0</v>
      </c>
      <c r="M718" s="34">
        <v>0</v>
      </c>
      <c r="N718" s="34">
        <v>0</v>
      </c>
      <c r="O718" s="34">
        <v>0</v>
      </c>
      <c r="P718" s="34">
        <v>0</v>
      </c>
      <c r="Q718" s="34">
        <v>0</v>
      </c>
      <c r="R718" s="34">
        <v>0.0041391665925138</v>
      </c>
    </row>
    <row r="719" spans="1:18" ht="12.75" customHeight="1">
      <c r="A719" s="6" t="s">
        <v>838</v>
      </c>
      <c r="B719" s="6" t="s">
        <v>824</v>
      </c>
      <c r="C719" s="6" t="s">
        <v>653</v>
      </c>
      <c r="D719" s="6" t="s">
        <v>1129</v>
      </c>
      <c r="E719" s="6"/>
      <c r="F719" s="6"/>
      <c r="G719" s="6" t="s">
        <v>1020</v>
      </c>
      <c r="H719" s="17" t="s">
        <v>829</v>
      </c>
      <c r="I719" s="34" t="s">
        <v>1139</v>
      </c>
      <c r="J719" s="34" t="s">
        <v>1139</v>
      </c>
      <c r="K719" s="34" t="s">
        <v>1139</v>
      </c>
      <c r="L719" s="34" t="s">
        <v>1139</v>
      </c>
      <c r="M719" s="34" t="s">
        <v>1139</v>
      </c>
      <c r="N719" s="34" t="s">
        <v>1139</v>
      </c>
      <c r="O719" s="34" t="s">
        <v>1139</v>
      </c>
      <c r="P719" s="34" t="s">
        <v>1139</v>
      </c>
      <c r="Q719" s="34" t="s">
        <v>1139</v>
      </c>
      <c r="R719" s="34">
        <v>2.0433E-07</v>
      </c>
    </row>
    <row r="720" spans="1:18" ht="12.75" customHeight="1">
      <c r="A720" s="6" t="s">
        <v>838</v>
      </c>
      <c r="B720" s="6" t="s">
        <v>824</v>
      </c>
      <c r="C720" s="6" t="s">
        <v>653</v>
      </c>
      <c r="D720" s="6" t="s">
        <v>1129</v>
      </c>
      <c r="E720" s="6"/>
      <c r="F720" s="6"/>
      <c r="G720" s="6" t="s">
        <v>677</v>
      </c>
      <c r="H720" s="17" t="s">
        <v>830</v>
      </c>
      <c r="I720" s="34">
        <v>1.94792608929744</v>
      </c>
      <c r="J720" s="34">
        <v>1.92777180567552</v>
      </c>
      <c r="K720" s="34">
        <v>1.88151315431184</v>
      </c>
      <c r="L720" s="34">
        <v>1.88815578810768</v>
      </c>
      <c r="M720" s="34">
        <v>1.90728043269453</v>
      </c>
      <c r="N720" s="34">
        <v>1.91191567441513</v>
      </c>
      <c r="O720" s="34">
        <v>1.87525127036016</v>
      </c>
      <c r="P720" s="34">
        <v>1.9014994791072</v>
      </c>
      <c r="Q720" s="34">
        <v>1.889551670076</v>
      </c>
      <c r="R720" s="34">
        <v>1.22732562989287</v>
      </c>
    </row>
    <row r="721" spans="1:18" ht="12.75" customHeight="1">
      <c r="A721" s="6" t="s">
        <v>838</v>
      </c>
      <c r="B721" s="6" t="s">
        <v>824</v>
      </c>
      <c r="C721" s="6" t="s">
        <v>653</v>
      </c>
      <c r="D721" s="6" t="s">
        <v>1129</v>
      </c>
      <c r="E721" s="6"/>
      <c r="F721" s="6"/>
      <c r="G721" s="6" t="s">
        <v>1021</v>
      </c>
      <c r="H721" s="17" t="s">
        <v>831</v>
      </c>
      <c r="I721" s="34" t="s">
        <v>1139</v>
      </c>
      <c r="J721" s="34" t="s">
        <v>1139</v>
      </c>
      <c r="K721" s="34" t="s">
        <v>1139</v>
      </c>
      <c r="L721" s="34" t="s">
        <v>1139</v>
      </c>
      <c r="M721" s="34" t="s">
        <v>1139</v>
      </c>
      <c r="N721" s="34" t="s">
        <v>1139</v>
      </c>
      <c r="O721" s="34" t="s">
        <v>1139</v>
      </c>
      <c r="P721" s="34" t="s">
        <v>1139</v>
      </c>
      <c r="Q721" s="34" t="s">
        <v>1139</v>
      </c>
      <c r="R721" s="34">
        <v>1.00471E-06</v>
      </c>
    </row>
    <row r="722" spans="1:18" ht="12.75" customHeight="1">
      <c r="A722" s="6" t="s">
        <v>838</v>
      </c>
      <c r="B722" s="6" t="s">
        <v>824</v>
      </c>
      <c r="C722" s="6" t="s">
        <v>653</v>
      </c>
      <c r="D722" s="6" t="s">
        <v>1129</v>
      </c>
      <c r="E722" s="6"/>
      <c r="F722" s="6"/>
      <c r="G722" s="6" t="s">
        <v>678</v>
      </c>
      <c r="H722" s="17" t="s">
        <v>830</v>
      </c>
      <c r="I722" s="34">
        <v>0</v>
      </c>
      <c r="J722" s="34">
        <v>0</v>
      </c>
      <c r="K722" s="34">
        <v>0.1874251762488</v>
      </c>
      <c r="L722" s="34">
        <v>0.16624664196336</v>
      </c>
      <c r="M722" s="34">
        <v>0.166673131485235</v>
      </c>
      <c r="N722" s="34">
        <v>0.148955604322795</v>
      </c>
      <c r="O722" s="34">
        <v>0.15377867711136</v>
      </c>
      <c r="P722" s="34">
        <v>0.15431912563536</v>
      </c>
      <c r="Q722" s="34">
        <v>0.14922129740112</v>
      </c>
      <c r="R722" s="34">
        <v>0.0131840000000362</v>
      </c>
    </row>
    <row r="723" spans="1:18" ht="12.75" customHeight="1">
      <c r="A723" s="6" t="s">
        <v>838</v>
      </c>
      <c r="B723" s="6" t="s">
        <v>824</v>
      </c>
      <c r="C723" s="6" t="s">
        <v>653</v>
      </c>
      <c r="D723" s="6" t="s">
        <v>1133</v>
      </c>
      <c r="E723" s="6"/>
      <c r="F723" s="6"/>
      <c r="G723" s="6" t="s">
        <v>1134</v>
      </c>
      <c r="H723" s="17" t="s">
        <v>830</v>
      </c>
      <c r="I723" s="34">
        <v>0.0837223729467055</v>
      </c>
      <c r="J723" s="34">
        <v>0.0821975513154446</v>
      </c>
      <c r="K723" s="34">
        <v>0.0829563950687648</v>
      </c>
      <c r="L723" s="34">
        <v>0.0809394703914715</v>
      </c>
      <c r="M723" s="34">
        <v>0.0812871859817997</v>
      </c>
      <c r="N723" s="34">
        <v>0.0833601618503875</v>
      </c>
      <c r="O723" s="34">
        <v>0.0842485625827582</v>
      </c>
      <c r="P723" s="34">
        <v>0.0821342718975061</v>
      </c>
      <c r="Q723" s="34">
        <v>0.0765083460189337</v>
      </c>
      <c r="R723" s="34">
        <v>0.072937585152</v>
      </c>
    </row>
    <row r="724" spans="1:18" ht="12.75" customHeight="1">
      <c r="A724" s="6" t="s">
        <v>838</v>
      </c>
      <c r="B724" s="6" t="s">
        <v>824</v>
      </c>
      <c r="C724" s="6" t="s">
        <v>653</v>
      </c>
      <c r="D724" s="6" t="s">
        <v>1133</v>
      </c>
      <c r="E724" s="6"/>
      <c r="F724" s="6"/>
      <c r="G724" s="6" t="s">
        <v>1135</v>
      </c>
      <c r="H724" s="17" t="s">
        <v>830</v>
      </c>
      <c r="I724" s="34">
        <v>0.0283945789865386</v>
      </c>
      <c r="J724" s="34">
        <v>0.0278774332496783</v>
      </c>
      <c r="K724" s="34">
        <v>0.0281347963431229</v>
      </c>
      <c r="L724" s="34">
        <v>0.027450753057635</v>
      </c>
      <c r="M724" s="34">
        <v>0.0275686813657673</v>
      </c>
      <c r="N724" s="34">
        <v>0.0282717345039682</v>
      </c>
      <c r="O724" s="34">
        <v>0.0285730370576244</v>
      </c>
      <c r="P724" s="34">
        <v>0.0278559719321399</v>
      </c>
      <c r="Q724" s="34">
        <v>0.0259479300180242</v>
      </c>
      <c r="R724" s="34">
        <v>0.024736900661</v>
      </c>
    </row>
    <row r="725" spans="1:18" ht="12.75" customHeight="1">
      <c r="A725" s="6" t="s">
        <v>838</v>
      </c>
      <c r="B725" s="6" t="s">
        <v>679</v>
      </c>
      <c r="C725" s="6" t="s">
        <v>680</v>
      </c>
      <c r="D725" s="6" t="s">
        <v>681</v>
      </c>
      <c r="E725" s="6"/>
      <c r="F725" s="6"/>
      <c r="G725" s="6" t="s">
        <v>682</v>
      </c>
      <c r="H725" s="17" t="s">
        <v>830</v>
      </c>
      <c r="I725" s="34">
        <v>5.43322992255</v>
      </c>
      <c r="J725" s="34">
        <v>5.51697153223</v>
      </c>
      <c r="K725" s="34">
        <v>5.60071314191</v>
      </c>
      <c r="L725" s="34">
        <v>5.68445475159</v>
      </c>
      <c r="M725" s="34">
        <v>5.76819636127</v>
      </c>
      <c r="N725" s="34">
        <v>5.85193797095</v>
      </c>
      <c r="O725" s="34">
        <v>5.797300820355</v>
      </c>
      <c r="P725" s="34">
        <v>5.55124</v>
      </c>
      <c r="Q725" s="34">
        <v>5.305186</v>
      </c>
      <c r="R725" s="34">
        <v>3.60115</v>
      </c>
    </row>
    <row r="726" spans="1:18" ht="12.75" customHeight="1">
      <c r="A726" s="6" t="s">
        <v>838</v>
      </c>
      <c r="B726" s="6" t="s">
        <v>679</v>
      </c>
      <c r="C726" s="6" t="s">
        <v>680</v>
      </c>
      <c r="D726" s="6" t="s">
        <v>683</v>
      </c>
      <c r="E726" s="6"/>
      <c r="F726" s="6"/>
      <c r="G726" s="6" t="s">
        <v>684</v>
      </c>
      <c r="H726" s="17" t="s">
        <v>830</v>
      </c>
      <c r="I726" s="34">
        <v>0.072</v>
      </c>
      <c r="J726" s="34">
        <v>0.068</v>
      </c>
      <c r="K726" s="34">
        <v>0.059</v>
      </c>
      <c r="L726" s="34">
        <v>0.058</v>
      </c>
      <c r="M726" s="34">
        <v>0.076</v>
      </c>
      <c r="N726" s="34">
        <v>0.072</v>
      </c>
      <c r="O726" s="34">
        <v>0.066</v>
      </c>
      <c r="P726" s="34">
        <v>0.0549999999695613</v>
      </c>
      <c r="Q726" s="34">
        <v>0.044</v>
      </c>
      <c r="R726" s="34">
        <v>0.028999414404198</v>
      </c>
    </row>
    <row r="727" spans="1:18" ht="12.75" customHeight="1">
      <c r="A727" s="6" t="s">
        <v>838</v>
      </c>
      <c r="B727" s="6" t="s">
        <v>679</v>
      </c>
      <c r="C727" s="6" t="s">
        <v>685</v>
      </c>
      <c r="D727" s="6" t="s">
        <v>1136</v>
      </c>
      <c r="E727" s="6"/>
      <c r="F727" s="6"/>
      <c r="G727" s="6" t="s">
        <v>1022</v>
      </c>
      <c r="H727" s="17" t="s">
        <v>830</v>
      </c>
      <c r="I727" s="34">
        <v>0.0568164253609365</v>
      </c>
      <c r="J727" s="34">
        <v>0.0581067004443359</v>
      </c>
      <c r="K727" s="34">
        <v>0.058497081278114</v>
      </c>
      <c r="L727" s="34">
        <v>0.0596981231450975</v>
      </c>
      <c r="M727" s="34">
        <v>0.0580308606609958</v>
      </c>
      <c r="N727" s="34">
        <v>0.0599595574638852</v>
      </c>
      <c r="O727" s="34">
        <v>0.0613466889503144</v>
      </c>
      <c r="P727" s="34">
        <v>0.0607823723474386</v>
      </c>
      <c r="Q727" s="34">
        <v>0.0599762693793134</v>
      </c>
      <c r="R727" s="34">
        <v>0.05569113</v>
      </c>
    </row>
    <row r="728" spans="1:18" ht="12.75" customHeight="1">
      <c r="A728" s="6" t="s">
        <v>838</v>
      </c>
      <c r="B728" s="6" t="s">
        <v>679</v>
      </c>
      <c r="C728" s="6" t="s">
        <v>685</v>
      </c>
      <c r="D728" s="6" t="s">
        <v>686</v>
      </c>
      <c r="E728" s="6"/>
      <c r="F728" s="6"/>
      <c r="G728" s="6" t="s">
        <v>687</v>
      </c>
      <c r="H728" s="17" t="s">
        <v>831</v>
      </c>
      <c r="I728" s="34">
        <v>0.0721000981354264</v>
      </c>
      <c r="J728" s="34">
        <v>0.0585653581943079</v>
      </c>
      <c r="K728" s="34">
        <v>0.0633476938174677</v>
      </c>
      <c r="L728" s="34">
        <v>0.0595236506378801</v>
      </c>
      <c r="M728" s="34">
        <v>0.0590216879293423</v>
      </c>
      <c r="N728" s="34">
        <v>0.0610389242053788</v>
      </c>
      <c r="O728" s="34">
        <v>0.0926029009503073</v>
      </c>
      <c r="P728" s="34">
        <v>0.0764773061567552</v>
      </c>
      <c r="Q728" s="34">
        <v>0.0750510561255279</v>
      </c>
      <c r="R728" s="34">
        <v>0.0664975256487629</v>
      </c>
    </row>
    <row r="729" spans="1:18" ht="12.75" customHeight="1">
      <c r="A729" s="6" t="s">
        <v>838</v>
      </c>
      <c r="B729" s="6" t="s">
        <v>679</v>
      </c>
      <c r="C729" s="6" t="s">
        <v>688</v>
      </c>
      <c r="D729" s="6" t="s">
        <v>689</v>
      </c>
      <c r="E729" s="6"/>
      <c r="F729" s="6"/>
      <c r="G729" s="6" t="s">
        <v>690</v>
      </c>
      <c r="H729" s="17" t="s">
        <v>830</v>
      </c>
      <c r="I729" s="34">
        <v>0.89820009887635</v>
      </c>
      <c r="J729" s="34">
        <v>0.822949322334573</v>
      </c>
      <c r="K729" s="34">
        <v>0.813212894126342</v>
      </c>
      <c r="L729" s="34">
        <v>0.751814402753953</v>
      </c>
      <c r="M729" s="34">
        <v>0.761654093300559</v>
      </c>
      <c r="N729" s="34">
        <v>0.757685760397512</v>
      </c>
      <c r="O729" s="34">
        <v>0.738198156896142</v>
      </c>
      <c r="P729" s="34">
        <v>0.762317941329552</v>
      </c>
      <c r="Q729" s="34">
        <v>0.70772018911111</v>
      </c>
      <c r="R729" s="34">
        <v>0.636290225507271</v>
      </c>
    </row>
    <row r="730" spans="1:18" ht="12.75" customHeight="1">
      <c r="A730" s="6" t="s">
        <v>838</v>
      </c>
      <c r="B730" s="6" t="s">
        <v>679</v>
      </c>
      <c r="C730" s="6" t="s">
        <v>688</v>
      </c>
      <c r="D730" s="6" t="s">
        <v>689</v>
      </c>
      <c r="E730" s="6"/>
      <c r="F730" s="6"/>
      <c r="G730" s="6" t="s">
        <v>691</v>
      </c>
      <c r="H730" s="17" t="s">
        <v>830</v>
      </c>
      <c r="I730" s="34">
        <v>1.19760013183513</v>
      </c>
      <c r="J730" s="34">
        <v>1.09726576311276</v>
      </c>
      <c r="K730" s="34">
        <v>1.08428386292812</v>
      </c>
      <c r="L730" s="34">
        <v>1.00241920094327</v>
      </c>
      <c r="M730" s="34">
        <v>1.01553878970308</v>
      </c>
      <c r="N730" s="34">
        <v>1.01024768053002</v>
      </c>
      <c r="O730" s="34">
        <v>0.984264205101855</v>
      </c>
      <c r="P730" s="34">
        <v>1.01642391767973</v>
      </c>
      <c r="Q730" s="34">
        <v>0.943626920179148</v>
      </c>
      <c r="R730" s="34">
        <v>0.848386967343028</v>
      </c>
    </row>
    <row r="731" spans="1:18" ht="12.75" customHeight="1">
      <c r="A731" s="6" t="s">
        <v>838</v>
      </c>
      <c r="B731" s="6" t="s">
        <v>679</v>
      </c>
      <c r="C731" s="6" t="s">
        <v>688</v>
      </c>
      <c r="D731" s="6" t="s">
        <v>692</v>
      </c>
      <c r="E731" s="6"/>
      <c r="F731" s="6"/>
      <c r="G731" s="6" t="s">
        <v>693</v>
      </c>
      <c r="H731" s="17" t="s">
        <v>830</v>
      </c>
      <c r="I731" s="34">
        <v>0.363916602739304</v>
      </c>
      <c r="J731" s="34">
        <v>0.315839635513822</v>
      </c>
      <c r="K731" s="34">
        <v>0.233133165865194</v>
      </c>
      <c r="L731" s="34">
        <v>0.274919965241858</v>
      </c>
      <c r="M731" s="34">
        <v>0.209758421946731</v>
      </c>
      <c r="N731" s="34">
        <v>0.204262304695559</v>
      </c>
      <c r="O731" s="34">
        <v>0.224332881061936</v>
      </c>
      <c r="P731" s="34">
        <v>0.224669425463437</v>
      </c>
      <c r="Q731" s="34">
        <v>0.226736849327571</v>
      </c>
      <c r="R731" s="34">
        <v>0.210766303460088</v>
      </c>
    </row>
    <row r="732" spans="1:18" ht="12.75" customHeight="1">
      <c r="A732" s="6" t="s">
        <v>838</v>
      </c>
      <c r="B732" s="6" t="s">
        <v>679</v>
      </c>
      <c r="C732" s="6" t="s">
        <v>694</v>
      </c>
      <c r="D732" s="6"/>
      <c r="E732" s="6"/>
      <c r="F732" s="6"/>
      <c r="G732" s="6" t="s">
        <v>597</v>
      </c>
      <c r="H732" s="17" t="s">
        <v>598</v>
      </c>
      <c r="I732" s="34">
        <v>0.538361236736533</v>
      </c>
      <c r="J732" s="34">
        <v>0.403357392866528</v>
      </c>
      <c r="K732" s="34">
        <v>0.35572241981538</v>
      </c>
      <c r="L732" s="34">
        <v>0.333582020241809</v>
      </c>
      <c r="M732" s="34">
        <v>0.330629966965333</v>
      </c>
      <c r="N732" s="34">
        <v>0.295205327647618</v>
      </c>
      <c r="O732" s="34">
        <v>0.32472586041238</v>
      </c>
      <c r="P732" s="34">
        <v>0.344049365344799</v>
      </c>
      <c r="Q732" s="34">
        <v>0.359008033403269</v>
      </c>
      <c r="R732" s="34">
        <v>0.373966701461738</v>
      </c>
    </row>
    <row r="733" spans="1:18" ht="12.75" customHeight="1">
      <c r="A733" s="6" t="s">
        <v>838</v>
      </c>
      <c r="B733" s="6" t="s">
        <v>679</v>
      </c>
      <c r="C733" s="6" t="s">
        <v>694</v>
      </c>
      <c r="D733" s="6"/>
      <c r="E733" s="6"/>
      <c r="F733" s="6"/>
      <c r="G733" s="6" t="s">
        <v>599</v>
      </c>
      <c r="H733" s="17" t="s">
        <v>600</v>
      </c>
      <c r="I733" s="34">
        <v>0.0136540893375208</v>
      </c>
      <c r="J733" s="34">
        <v>0.0187625899472754</v>
      </c>
      <c r="K733" s="34">
        <v>0.011230637464855</v>
      </c>
      <c r="L733" s="34">
        <v>0.0157228924507971</v>
      </c>
      <c r="M733" s="34">
        <v>0.00673838247891303</v>
      </c>
      <c r="N733" s="34">
        <v>0.00561531873242752</v>
      </c>
      <c r="O733" s="34">
        <v>0.00561531873242752</v>
      </c>
      <c r="P733" s="34">
        <v>0.0068289571571274</v>
      </c>
      <c r="Q733" s="34">
        <v>0.011381595261879</v>
      </c>
      <c r="R733" s="34">
        <v>0.0056907976309395</v>
      </c>
    </row>
    <row r="734" spans="1:18" ht="12.75" customHeight="1">
      <c r="A734" s="6" t="s">
        <v>838</v>
      </c>
      <c r="B734" s="6" t="s">
        <v>679</v>
      </c>
      <c r="C734" s="6" t="s">
        <v>694</v>
      </c>
      <c r="D734" s="6"/>
      <c r="E734" s="6"/>
      <c r="F734" s="6"/>
      <c r="G734" s="6" t="s">
        <v>601</v>
      </c>
      <c r="H734" s="17" t="s">
        <v>602</v>
      </c>
      <c r="I734" s="34">
        <v>0</v>
      </c>
      <c r="J734" s="34">
        <v>0</v>
      </c>
      <c r="K734" s="34">
        <v>0.00837484679522048</v>
      </c>
      <c r="L734" s="34">
        <v>0.0125622701928307</v>
      </c>
      <c r="M734" s="34">
        <v>0.0125622701928307</v>
      </c>
      <c r="N734" s="34">
        <v>0.0181455013896444</v>
      </c>
      <c r="O734" s="34">
        <v>0.0181455013896444</v>
      </c>
      <c r="P734" s="34">
        <v>0.00990198787783473</v>
      </c>
      <c r="Q734" s="34">
        <v>0.00990198787783473</v>
      </c>
      <c r="R734" s="34">
        <v>0.00848741818100119</v>
      </c>
    </row>
    <row r="735" spans="1:18" ht="12.75" customHeight="1">
      <c r="A735" s="6" t="s">
        <v>838</v>
      </c>
      <c r="B735" s="6" t="s">
        <v>679</v>
      </c>
      <c r="C735" s="6" t="s">
        <v>694</v>
      </c>
      <c r="D735" s="6"/>
      <c r="E735" s="6"/>
      <c r="F735" s="6"/>
      <c r="G735" s="6" t="s">
        <v>603</v>
      </c>
      <c r="H735" s="17" t="s">
        <v>697</v>
      </c>
      <c r="I735" s="34">
        <v>0.228218350355704</v>
      </c>
      <c r="J735" s="34">
        <v>0.251380414293597</v>
      </c>
      <c r="K735" s="34">
        <v>0.180412168988993</v>
      </c>
      <c r="L735" s="34">
        <v>0.167898030099583</v>
      </c>
      <c r="M735" s="34">
        <v>0.178326479174091</v>
      </c>
      <c r="N735" s="34">
        <v>0.114712939819591</v>
      </c>
      <c r="O735" s="34">
        <v>0.125141388894099</v>
      </c>
      <c r="P735" s="34">
        <v>0.137392114232682</v>
      </c>
      <c r="Q735" s="34">
        <v>0.147960738404427</v>
      </c>
      <c r="R735" s="34">
        <v>0.158529362576172</v>
      </c>
    </row>
    <row r="736" spans="1:18" ht="12.75" customHeight="1">
      <c r="A736" s="6" t="s">
        <v>838</v>
      </c>
      <c r="B736" s="6" t="s">
        <v>679</v>
      </c>
      <c r="C736" s="6" t="s">
        <v>694</v>
      </c>
      <c r="D736" s="6"/>
      <c r="E736" s="6"/>
      <c r="F736" s="6"/>
      <c r="G736" s="6" t="s">
        <v>604</v>
      </c>
      <c r="H736" s="17" t="s">
        <v>705</v>
      </c>
      <c r="I736" s="34">
        <v>0.0684655051067113</v>
      </c>
      <c r="J736" s="34">
        <v>0.0336003524055798</v>
      </c>
      <c r="K736" s="34">
        <v>0.0281568125011723</v>
      </c>
      <c r="L736" s="34">
        <v>0.0300339333345838</v>
      </c>
      <c r="M736" s="34">
        <v>0.0319110541679953</v>
      </c>
      <c r="N736" s="34">
        <v>0.0337881750014067</v>
      </c>
      <c r="O736" s="34">
        <v>0.0563136250023446</v>
      </c>
      <c r="P736" s="34">
        <v>0.0570705705274218</v>
      </c>
      <c r="Q736" s="34">
        <v>0.0570705705274218</v>
      </c>
      <c r="R736" s="34">
        <v>0.0570705705274218</v>
      </c>
    </row>
    <row r="737" spans="1:18" ht="12.75" customHeight="1">
      <c r="A737" s="6" t="s">
        <v>838</v>
      </c>
      <c r="B737" s="6" t="s">
        <v>679</v>
      </c>
      <c r="C737" s="6" t="s">
        <v>694</v>
      </c>
      <c r="D737" s="6"/>
      <c r="E737" s="6"/>
      <c r="F737" s="6"/>
      <c r="G737" s="6" t="s">
        <v>605</v>
      </c>
      <c r="H737" s="17" t="s">
        <v>606</v>
      </c>
      <c r="I737" s="34">
        <v>0.0671000961729592</v>
      </c>
      <c r="J737" s="34">
        <v>0.0395163118889554</v>
      </c>
      <c r="K737" s="34">
        <v>0.0883048980093745</v>
      </c>
      <c r="L737" s="34">
        <v>0.0827858418837886</v>
      </c>
      <c r="M737" s="34">
        <v>0.0827858418837886</v>
      </c>
      <c r="N737" s="34">
        <v>0.110381122511718</v>
      </c>
      <c r="O737" s="34">
        <v>0.193166964395507</v>
      </c>
      <c r="P737" s="34">
        <v>0.139831027503085</v>
      </c>
      <c r="Q737" s="34">
        <v>0.167797233003702</v>
      </c>
      <c r="R737" s="34">
        <v>0.139831027503085</v>
      </c>
    </row>
    <row r="738" spans="1:18" ht="12.75" customHeight="1">
      <c r="A738" s="6" t="s">
        <v>838</v>
      </c>
      <c r="B738" s="6" t="s">
        <v>679</v>
      </c>
      <c r="C738" s="6" t="s">
        <v>694</v>
      </c>
      <c r="D738" s="6"/>
      <c r="E738" s="6"/>
      <c r="F738" s="6"/>
      <c r="G738" s="6" t="s">
        <v>607</v>
      </c>
      <c r="H738" s="17" t="s">
        <v>716</v>
      </c>
      <c r="I738" s="34">
        <v>0.0512808583833459</v>
      </c>
      <c r="J738" s="34">
        <v>0.0503335193585581</v>
      </c>
      <c r="K738" s="34">
        <v>0.0383446050585765</v>
      </c>
      <c r="L738" s="34">
        <v>0.0383446050585765</v>
      </c>
      <c r="M738" s="34">
        <v>0.0383446050585765</v>
      </c>
      <c r="N738" s="34">
        <v>0.0383446050585765</v>
      </c>
      <c r="O738" s="34">
        <v>0.0383446050585765</v>
      </c>
      <c r="P738" s="34">
        <v>0.0310880144867323</v>
      </c>
      <c r="Q738" s="34">
        <v>0.0310880144867323</v>
      </c>
      <c r="R738" s="34">
        <v>0.0388600181084154</v>
      </c>
    </row>
    <row r="739" spans="1:18" ht="12.75" customHeight="1">
      <c r="A739" s="6" t="s">
        <v>838</v>
      </c>
      <c r="B739" s="6" t="s">
        <v>679</v>
      </c>
      <c r="C739" s="6" t="s">
        <v>695</v>
      </c>
      <c r="D739" s="6"/>
      <c r="E739" s="6"/>
      <c r="F739" s="6"/>
      <c r="G739" s="6" t="s">
        <v>696</v>
      </c>
      <c r="H739" s="17" t="s">
        <v>697</v>
      </c>
      <c r="I739" s="34">
        <v>0.000736606715928381</v>
      </c>
      <c r="J739" s="34">
        <v>0.000885209503228046</v>
      </c>
      <c r="K739" s="34">
        <v>0.00104203473204302</v>
      </c>
      <c r="L739" s="34">
        <v>0.00120423373675722</v>
      </c>
      <c r="M739" s="34">
        <v>0.00137020130061193</v>
      </c>
      <c r="N739" s="34">
        <v>0.00153698790477268</v>
      </c>
      <c r="O739" s="34">
        <v>0.00167552139309591</v>
      </c>
      <c r="P739" s="34">
        <v>0.001787317407752</v>
      </c>
      <c r="Q739" s="34">
        <v>0.00156867957130057</v>
      </c>
      <c r="R739" s="34">
        <v>0.00156712020810008</v>
      </c>
    </row>
    <row r="740" spans="1:18" ht="12.75" customHeight="1">
      <c r="A740" s="6" t="s">
        <v>838</v>
      </c>
      <c r="B740" s="6" t="s">
        <v>679</v>
      </c>
      <c r="C740" s="6" t="s">
        <v>695</v>
      </c>
      <c r="D740" s="6"/>
      <c r="E740" s="6"/>
      <c r="F740" s="6"/>
      <c r="G740" s="6" t="s">
        <v>698</v>
      </c>
      <c r="H740" s="17" t="s">
        <v>699</v>
      </c>
      <c r="I740" s="34">
        <v>0.629737993673113</v>
      </c>
      <c r="J740" s="34">
        <v>0.723563897715933</v>
      </c>
      <c r="K740" s="34">
        <v>0.82526745358184</v>
      </c>
      <c r="L740" s="34">
        <v>0.949082522503675</v>
      </c>
      <c r="M740" s="34">
        <v>1.09486669326094</v>
      </c>
      <c r="N740" s="34">
        <v>1.24852744851161</v>
      </c>
      <c r="O740" s="34">
        <v>1.4890600878206</v>
      </c>
      <c r="P740" s="34">
        <v>1.77639307622313</v>
      </c>
      <c r="Q740" s="34">
        <v>2.19142122757503</v>
      </c>
      <c r="R740" s="34">
        <v>2.60913459877832</v>
      </c>
    </row>
    <row r="741" spans="1:18" ht="12.75" customHeight="1">
      <c r="A741" s="6" t="s">
        <v>838</v>
      </c>
      <c r="B741" s="6" t="s">
        <v>679</v>
      </c>
      <c r="C741" s="6" t="s">
        <v>695</v>
      </c>
      <c r="D741" s="6"/>
      <c r="E741" s="6"/>
      <c r="F741" s="6"/>
      <c r="G741" s="6" t="s">
        <v>700</v>
      </c>
      <c r="H741" s="17" t="s">
        <v>701</v>
      </c>
      <c r="I741" s="34">
        <v>6.86831514327681</v>
      </c>
      <c r="J741" s="34">
        <v>7.32605243564854</v>
      </c>
      <c r="K741" s="34">
        <v>7.73981184160939</v>
      </c>
      <c r="L741" s="34">
        <v>8.07421304308608</v>
      </c>
      <c r="M741" s="34">
        <v>8.41063767569506</v>
      </c>
      <c r="N741" s="34">
        <v>8.55338701437419</v>
      </c>
      <c r="O741" s="34">
        <v>8.55247853739875</v>
      </c>
      <c r="P741" s="34">
        <v>8.28688020476317</v>
      </c>
      <c r="Q741" s="34">
        <v>8.36012090728925</v>
      </c>
      <c r="R741" s="34">
        <v>8.03634913915804</v>
      </c>
    </row>
    <row r="742" spans="1:18" ht="12.75" customHeight="1">
      <c r="A742" s="6" t="s">
        <v>838</v>
      </c>
      <c r="B742" s="6" t="s">
        <v>679</v>
      </c>
      <c r="C742" s="6" t="s">
        <v>695</v>
      </c>
      <c r="D742" s="6"/>
      <c r="E742" s="6"/>
      <c r="F742" s="6"/>
      <c r="G742" s="6" t="s">
        <v>702</v>
      </c>
      <c r="H742" s="17" t="s">
        <v>703</v>
      </c>
      <c r="I742" s="34">
        <v>0.496811395881137</v>
      </c>
      <c r="J742" s="34">
        <v>0.645990058279436</v>
      </c>
      <c r="K742" s="34">
        <v>0.816777978059101</v>
      </c>
      <c r="L742" s="34">
        <v>1.00993297005949</v>
      </c>
      <c r="M742" s="34">
        <v>1.22460758155544</v>
      </c>
      <c r="N742" s="34">
        <v>1.47527068642305</v>
      </c>
      <c r="O742" s="34">
        <v>1.73921316389571</v>
      </c>
      <c r="P742" s="34">
        <v>2.02008476625217</v>
      </c>
      <c r="Q742" s="34">
        <v>2.31286115992556</v>
      </c>
      <c r="R742" s="34">
        <v>2.65595532868802</v>
      </c>
    </row>
    <row r="743" spans="1:18" ht="12.75" customHeight="1">
      <c r="A743" s="6" t="s">
        <v>838</v>
      </c>
      <c r="B743" s="6" t="s">
        <v>679</v>
      </c>
      <c r="C743" s="6" t="s">
        <v>695</v>
      </c>
      <c r="D743" s="6"/>
      <c r="E743" s="6"/>
      <c r="F743" s="6"/>
      <c r="G743" s="6" t="s">
        <v>704</v>
      </c>
      <c r="H743" s="17" t="s">
        <v>705</v>
      </c>
      <c r="I743" s="34">
        <v>0.000716318819091371</v>
      </c>
      <c r="J743" s="34">
        <v>0.000885834430515888</v>
      </c>
      <c r="K743" s="34">
        <v>0.00107309809803888</v>
      </c>
      <c r="L743" s="34">
        <v>0.00124738833313068</v>
      </c>
      <c r="M743" s="34">
        <v>0.00144912994696055</v>
      </c>
      <c r="N743" s="34">
        <v>0.00163257643825916</v>
      </c>
      <c r="O743" s="34">
        <v>0.00182655430740315</v>
      </c>
      <c r="P743" s="34">
        <v>0.00202062324646594</v>
      </c>
      <c r="Q743" s="34">
        <v>0.00282362322834102</v>
      </c>
      <c r="R743" s="34">
        <v>0.00282081637458015</v>
      </c>
    </row>
    <row r="744" spans="1:18" ht="12.75" customHeight="1">
      <c r="A744" s="6" t="s">
        <v>838</v>
      </c>
      <c r="B744" s="6" t="s">
        <v>679</v>
      </c>
      <c r="C744" s="6" t="s">
        <v>695</v>
      </c>
      <c r="D744" s="6"/>
      <c r="E744" s="6"/>
      <c r="F744" s="6"/>
      <c r="G744" s="6" t="s">
        <v>706</v>
      </c>
      <c r="H744" s="17" t="s">
        <v>707</v>
      </c>
      <c r="I744" s="34">
        <v>0.064511910539888</v>
      </c>
      <c r="J744" s="34">
        <v>0.071540594307219</v>
      </c>
      <c r="K744" s="34">
        <v>0.0783329027618039</v>
      </c>
      <c r="L744" s="34">
        <v>0.0846686638600788</v>
      </c>
      <c r="M744" s="34">
        <v>0.0904001358089213</v>
      </c>
      <c r="N744" s="34">
        <v>0.0953686725792968</v>
      </c>
      <c r="O744" s="34">
        <v>0.0996566723103552</v>
      </c>
      <c r="P744" s="34">
        <v>0.103461562312053</v>
      </c>
      <c r="Q744" s="34">
        <v>0.107189081783561</v>
      </c>
      <c r="R744" s="34">
        <v>0.109360880983723</v>
      </c>
    </row>
    <row r="745" spans="1:18" ht="12.75" customHeight="1">
      <c r="A745" s="6" t="s">
        <v>838</v>
      </c>
      <c r="B745" s="6" t="s">
        <v>679</v>
      </c>
      <c r="C745" s="6" t="s">
        <v>695</v>
      </c>
      <c r="D745" s="6"/>
      <c r="E745" s="6"/>
      <c r="F745" s="6"/>
      <c r="G745" s="6" t="s">
        <v>708</v>
      </c>
      <c r="H745" s="17" t="s">
        <v>709</v>
      </c>
      <c r="I745" s="34">
        <v>0.00346457194589353</v>
      </c>
      <c r="J745" s="34">
        <v>0.00716999387477862</v>
      </c>
      <c r="K745" s="34">
        <v>0.013015542507982</v>
      </c>
      <c r="L745" s="34">
        <v>0.0211121184125738</v>
      </c>
      <c r="M745" s="34">
        <v>0.0315332176102896</v>
      </c>
      <c r="N745" s="34">
        <v>0.0442847558194426</v>
      </c>
      <c r="O745" s="34">
        <v>0.0718007013445651</v>
      </c>
      <c r="P745" s="34">
        <v>0.104049325032848</v>
      </c>
      <c r="Q745" s="34">
        <v>0.155063975623061</v>
      </c>
      <c r="R745" s="34">
        <v>0.199024266428711</v>
      </c>
    </row>
    <row r="746" spans="1:18" ht="12.75" customHeight="1">
      <c r="A746" s="6" t="s">
        <v>838</v>
      </c>
      <c r="B746" s="6" t="s">
        <v>679</v>
      </c>
      <c r="C746" s="6" t="s">
        <v>695</v>
      </c>
      <c r="D746" s="6"/>
      <c r="E746" s="6"/>
      <c r="F746" s="6"/>
      <c r="G746" s="6" t="s">
        <v>710</v>
      </c>
      <c r="H746" s="17" t="s">
        <v>711</v>
      </c>
      <c r="I746" s="34">
        <v>0.485650807266803</v>
      </c>
      <c r="J746" s="34">
        <v>0.476623522329556</v>
      </c>
      <c r="K746" s="34">
        <v>0.545235260314133</v>
      </c>
      <c r="L746" s="34">
        <v>0.627340965647445</v>
      </c>
      <c r="M746" s="34">
        <v>0.675100942795865</v>
      </c>
      <c r="N746" s="34">
        <v>0.718050758487701</v>
      </c>
      <c r="O746" s="34">
        <v>0.749669718169291</v>
      </c>
      <c r="P746" s="34">
        <v>0.782941575459522</v>
      </c>
      <c r="Q746" s="34">
        <v>0.820081546344071</v>
      </c>
      <c r="R746" s="34">
        <v>0.897706729053885</v>
      </c>
    </row>
    <row r="747" spans="1:18" ht="12.75" customHeight="1">
      <c r="A747" s="6" t="s">
        <v>838</v>
      </c>
      <c r="B747" s="6" t="s">
        <v>679</v>
      </c>
      <c r="C747" s="6" t="s">
        <v>712</v>
      </c>
      <c r="D747" s="6" t="s">
        <v>713</v>
      </c>
      <c r="E747" s="6" t="s">
        <v>714</v>
      </c>
      <c r="F747" s="6"/>
      <c r="G747" s="6" t="s">
        <v>715</v>
      </c>
      <c r="H747" s="17" t="s">
        <v>716</v>
      </c>
      <c r="I747" s="34">
        <v>0.336845841339059</v>
      </c>
      <c r="J747" s="34">
        <v>0.376432733622188</v>
      </c>
      <c r="K747" s="34">
        <v>0.411122504665847</v>
      </c>
      <c r="L747" s="34">
        <v>0.384904976179224</v>
      </c>
      <c r="M747" s="34">
        <v>0.393910569331956</v>
      </c>
      <c r="N747" s="34">
        <v>0.374402138656082</v>
      </c>
      <c r="O747" s="34">
        <v>0.317404172752223</v>
      </c>
      <c r="P747" s="34">
        <v>0.3365871833158</v>
      </c>
      <c r="Q747" s="34">
        <v>0.361100616737419</v>
      </c>
      <c r="R747" s="34">
        <v>0.352194315780303</v>
      </c>
    </row>
    <row r="748" spans="1:18" ht="12.75" customHeight="1">
      <c r="A748" s="6" t="s">
        <v>838</v>
      </c>
      <c r="B748" s="6" t="s">
        <v>679</v>
      </c>
      <c r="C748" s="6" t="s">
        <v>712</v>
      </c>
      <c r="D748" s="6" t="s">
        <v>713</v>
      </c>
      <c r="E748" s="6" t="s">
        <v>714</v>
      </c>
      <c r="F748" s="6"/>
      <c r="G748" s="6" t="s">
        <v>717</v>
      </c>
      <c r="H748" s="17" t="s">
        <v>716</v>
      </c>
      <c r="I748" s="34">
        <v>0.908882482902321</v>
      </c>
      <c r="J748" s="34">
        <v>0.866708602679802</v>
      </c>
      <c r="K748" s="34">
        <v>0.744230432783585</v>
      </c>
      <c r="L748" s="34">
        <v>0.750769677224719</v>
      </c>
      <c r="M748" s="34">
        <v>0.738418189964575</v>
      </c>
      <c r="N748" s="34">
        <v>0.747758367791178</v>
      </c>
      <c r="O748" s="34">
        <v>0.750868193782704</v>
      </c>
      <c r="P748" s="34">
        <v>0.671212744674079</v>
      </c>
      <c r="Q748" s="34">
        <v>0.673581505608681</v>
      </c>
      <c r="R748" s="34">
        <v>0.675174646142665</v>
      </c>
    </row>
    <row r="749" spans="1:18" ht="12.75" customHeight="1">
      <c r="A749" s="6" t="s">
        <v>838</v>
      </c>
      <c r="B749" s="6" t="s">
        <v>679</v>
      </c>
      <c r="C749" s="6" t="s">
        <v>712</v>
      </c>
      <c r="D749" s="6" t="s">
        <v>1137</v>
      </c>
      <c r="E749" s="6"/>
      <c r="F749" s="6"/>
      <c r="G749" s="6" t="s">
        <v>718</v>
      </c>
      <c r="H749" s="17" t="s">
        <v>830</v>
      </c>
      <c r="I749" s="34">
        <v>0.168065417584702</v>
      </c>
      <c r="J749" s="34">
        <v>0.096142659667984</v>
      </c>
      <c r="K749" s="34">
        <v>0.120681297575223</v>
      </c>
      <c r="L749" s="34">
        <v>0.157498526910439</v>
      </c>
      <c r="M749" s="34">
        <v>0.14571442402821</v>
      </c>
      <c r="N749" s="34">
        <v>0.16028491080939</v>
      </c>
      <c r="O749" s="34">
        <v>0.20682311742874</v>
      </c>
      <c r="P749" s="34">
        <v>0.225479863794867</v>
      </c>
      <c r="Q749" s="34">
        <v>0.214788433608847</v>
      </c>
      <c r="R749" s="34">
        <v>0.212525609760034</v>
      </c>
    </row>
    <row r="750" spans="1:18" ht="12.75" customHeight="1">
      <c r="A750" s="6" t="s">
        <v>838</v>
      </c>
      <c r="B750" s="6" t="s">
        <v>679</v>
      </c>
      <c r="C750" s="6" t="s">
        <v>712</v>
      </c>
      <c r="D750" s="6" t="s">
        <v>1137</v>
      </c>
      <c r="E750" s="6"/>
      <c r="F750" s="6"/>
      <c r="G750" s="6" t="s">
        <v>719</v>
      </c>
      <c r="H750" s="17" t="s">
        <v>830</v>
      </c>
      <c r="I750" s="34">
        <v>0.131989008976003</v>
      </c>
      <c r="J750" s="34">
        <v>0.119877693339294</v>
      </c>
      <c r="K750" s="34">
        <v>0.184442641091848</v>
      </c>
      <c r="L750" s="34">
        <v>0.106262258335668</v>
      </c>
      <c r="M750" s="34">
        <v>0.140610375953028</v>
      </c>
      <c r="N750" s="34">
        <v>0.124575770367244</v>
      </c>
      <c r="O750" s="34">
        <v>0.165069795324141</v>
      </c>
      <c r="P750" s="34">
        <v>0.182558718535469</v>
      </c>
      <c r="Q750" s="34">
        <v>0.185691521346963</v>
      </c>
      <c r="R750" s="34">
        <v>0.158490727892015</v>
      </c>
    </row>
    <row r="751" spans="1:18" ht="12.75" customHeight="1">
      <c r="A751" s="6" t="s">
        <v>838</v>
      </c>
      <c r="B751" s="6" t="s">
        <v>679</v>
      </c>
      <c r="C751" s="6" t="s">
        <v>712</v>
      </c>
      <c r="D751" s="6" t="s">
        <v>1137</v>
      </c>
      <c r="E751" s="6"/>
      <c r="F751" s="6"/>
      <c r="G751" s="6" t="s">
        <v>720</v>
      </c>
      <c r="H751" s="17" t="s">
        <v>830</v>
      </c>
      <c r="I751" s="34">
        <v>0.320276936216495</v>
      </c>
      <c r="J751" s="34">
        <v>0.314644303656207</v>
      </c>
      <c r="K751" s="34">
        <v>0.312956774936947</v>
      </c>
      <c r="L751" s="34">
        <v>0.306136283619067</v>
      </c>
      <c r="M751" s="34">
        <v>0.316910269386556</v>
      </c>
      <c r="N751" s="34">
        <v>0.321199507139702</v>
      </c>
      <c r="O751" s="34">
        <v>0.306302979572587</v>
      </c>
      <c r="P751" s="34">
        <v>0.302165674165597</v>
      </c>
      <c r="Q751" s="34">
        <v>0.29339511172791</v>
      </c>
      <c r="R751" s="34">
        <v>0.247587392914399</v>
      </c>
    </row>
    <row r="752" spans="1:18" ht="12.75" customHeight="1">
      <c r="A752" s="6" t="s">
        <v>838</v>
      </c>
      <c r="B752" s="6" t="s">
        <v>679</v>
      </c>
      <c r="C752" s="6" t="s">
        <v>721</v>
      </c>
      <c r="D752" s="6" t="s">
        <v>1138</v>
      </c>
      <c r="E752" s="6"/>
      <c r="F752" s="6"/>
      <c r="G752" s="6" t="s">
        <v>722</v>
      </c>
      <c r="H752" s="17" t="s">
        <v>830</v>
      </c>
      <c r="I752" s="34">
        <v>3.02497200283596</v>
      </c>
      <c r="J752" s="34">
        <v>3.08440696200131</v>
      </c>
      <c r="K752" s="34">
        <v>3.12926260858324</v>
      </c>
      <c r="L752" s="34">
        <v>3.07362685809874</v>
      </c>
      <c r="M752" s="34">
        <v>3.05791970020647</v>
      </c>
      <c r="N752" s="34">
        <v>3.09028992638064</v>
      </c>
      <c r="O752" s="34">
        <v>3.31236838743095</v>
      </c>
      <c r="P752" s="34">
        <v>3.34651615941377</v>
      </c>
      <c r="Q752" s="34">
        <v>3.41166689044979</v>
      </c>
      <c r="R752" s="34">
        <v>3.28816380432828</v>
      </c>
    </row>
    <row r="753" spans="1:18" ht="12.75" customHeight="1">
      <c r="A753" s="6" t="s">
        <v>838</v>
      </c>
      <c r="B753" s="6" t="s">
        <v>679</v>
      </c>
      <c r="C753" s="6" t="s">
        <v>721</v>
      </c>
      <c r="D753" s="6" t="s">
        <v>1138</v>
      </c>
      <c r="E753" s="6"/>
      <c r="F753" s="6"/>
      <c r="G753" s="6" t="s">
        <v>1023</v>
      </c>
      <c r="H753" s="17" t="s">
        <v>830</v>
      </c>
      <c r="I753" s="34">
        <v>0.00203883898376566</v>
      </c>
      <c r="J753" s="34">
        <v>0.00208514008636239</v>
      </c>
      <c r="K753" s="34">
        <v>0.00209914877588071</v>
      </c>
      <c r="L753" s="34">
        <v>0.00214224777346784</v>
      </c>
      <c r="M753" s="34">
        <v>0.00208241860035176</v>
      </c>
      <c r="N753" s="34">
        <v>0.00215162925914654</v>
      </c>
      <c r="O753" s="34">
        <v>0.00220140602233033</v>
      </c>
      <c r="P753" s="34">
        <v>0.00218115570419045</v>
      </c>
      <c r="Q753" s="34">
        <v>0.00215222896080767</v>
      </c>
      <c r="R753" s="34">
        <v>0.00199845812496377</v>
      </c>
    </row>
    <row r="754" spans="1:18" ht="12.75" customHeight="1">
      <c r="A754" s="6" t="s">
        <v>838</v>
      </c>
      <c r="B754" s="6" t="s">
        <v>679</v>
      </c>
      <c r="C754" s="6" t="s">
        <v>721</v>
      </c>
      <c r="D754" s="6" t="s">
        <v>1138</v>
      </c>
      <c r="E754" s="6"/>
      <c r="F754" s="6"/>
      <c r="G754" s="6" t="s">
        <v>723</v>
      </c>
      <c r="H754" s="17" t="s">
        <v>830</v>
      </c>
      <c r="I754" s="34">
        <v>3.00948864965041</v>
      </c>
      <c r="J754" s="34">
        <v>2.95000354634274</v>
      </c>
      <c r="K754" s="34">
        <v>2.98180519772646</v>
      </c>
      <c r="L754" s="34">
        <v>2.9268958715963</v>
      </c>
      <c r="M754" s="34">
        <v>2.91179580691051</v>
      </c>
      <c r="N754" s="34">
        <v>2.9335307485037</v>
      </c>
      <c r="O754" s="34">
        <v>3.14538923182256</v>
      </c>
      <c r="P754" s="34">
        <v>3.21036526774324</v>
      </c>
      <c r="Q754" s="34">
        <v>3.21036526774324</v>
      </c>
      <c r="R754" s="34">
        <v>2.39105175767429</v>
      </c>
    </row>
    <row r="755" spans="1:18" ht="12.75" customHeight="1">
      <c r="A755" s="6" t="s">
        <v>838</v>
      </c>
      <c r="B755" s="6" t="s">
        <v>724</v>
      </c>
      <c r="C755" s="6" t="s">
        <v>725</v>
      </c>
      <c r="D755" s="6" t="s">
        <v>726</v>
      </c>
      <c r="E755" s="6" t="s">
        <v>727</v>
      </c>
      <c r="F755" s="6" t="s">
        <v>728</v>
      </c>
      <c r="G755" s="6" t="s">
        <v>729</v>
      </c>
      <c r="H755" s="17" t="s">
        <v>829</v>
      </c>
      <c r="I755" s="34">
        <v>4.42504396685158</v>
      </c>
      <c r="J755" s="34">
        <v>4.58415099687195</v>
      </c>
      <c r="K755" s="34">
        <v>4.79799340469324</v>
      </c>
      <c r="L755" s="34">
        <v>4.54232276288667</v>
      </c>
      <c r="M755" s="34">
        <v>4.92141662654765</v>
      </c>
      <c r="N755" s="34">
        <v>5.06439088487708</v>
      </c>
      <c r="O755" s="34">
        <v>5.20093214367626</v>
      </c>
      <c r="P755" s="34">
        <v>5.5090877785338</v>
      </c>
      <c r="Q755" s="34">
        <v>5.61210947199211</v>
      </c>
      <c r="R755" s="34">
        <v>5.56636861604223</v>
      </c>
    </row>
    <row r="756" spans="1:18" ht="12.75" customHeight="1">
      <c r="A756" s="6" t="s">
        <v>838</v>
      </c>
      <c r="B756" s="6" t="s">
        <v>724</v>
      </c>
      <c r="C756" s="6" t="s">
        <v>725</v>
      </c>
      <c r="D756" s="6" t="s">
        <v>726</v>
      </c>
      <c r="E756" s="6" t="s">
        <v>727</v>
      </c>
      <c r="F756" s="6" t="s">
        <v>728</v>
      </c>
      <c r="G756" s="6" t="s">
        <v>608</v>
      </c>
      <c r="H756" s="17" t="s">
        <v>829</v>
      </c>
      <c r="I756" s="34">
        <v>0.207876788590556</v>
      </c>
      <c r="J756" s="34">
        <v>0.213441978549309</v>
      </c>
      <c r="K756" s="34">
        <v>0.220843806042907</v>
      </c>
      <c r="L756" s="34">
        <v>0.200249639989295</v>
      </c>
      <c r="M756" s="34">
        <v>0.205916989390411</v>
      </c>
      <c r="N756" s="34">
        <v>0.217262579038872</v>
      </c>
      <c r="O756" s="34">
        <v>0.219429787078743</v>
      </c>
      <c r="P756" s="34">
        <v>0.230478862186928</v>
      </c>
      <c r="Q756" s="34">
        <v>0.228506439314079</v>
      </c>
      <c r="R756" s="34">
        <v>0.226301232771444</v>
      </c>
    </row>
    <row r="757" spans="1:18" ht="12.75" customHeight="1">
      <c r="A757" s="6" t="s">
        <v>838</v>
      </c>
      <c r="B757" s="6" t="s">
        <v>724</v>
      </c>
      <c r="C757" s="6" t="s">
        <v>725</v>
      </c>
      <c r="D757" s="6" t="s">
        <v>726</v>
      </c>
      <c r="E757" s="6" t="s">
        <v>727</v>
      </c>
      <c r="F757" s="6" t="s">
        <v>728</v>
      </c>
      <c r="G757" s="6" t="s">
        <v>609</v>
      </c>
      <c r="H757" s="17" t="s">
        <v>829</v>
      </c>
      <c r="I757" s="34">
        <v>0.738856994536196</v>
      </c>
      <c r="J757" s="34">
        <v>0.76456565831285</v>
      </c>
      <c r="K757" s="34">
        <v>0.783955890552691</v>
      </c>
      <c r="L757" s="34">
        <v>0.727638580045464</v>
      </c>
      <c r="M757" s="34">
        <v>0.727222783981371</v>
      </c>
      <c r="N757" s="34">
        <v>0.757723715286714</v>
      </c>
      <c r="O757" s="34">
        <v>0.782621753754854</v>
      </c>
      <c r="P757" s="34">
        <v>0.814661369306918</v>
      </c>
      <c r="Q757" s="34">
        <v>0.819222892464021</v>
      </c>
      <c r="R757" s="34">
        <v>0.799344750021413</v>
      </c>
    </row>
    <row r="758" spans="1:18" ht="12.75" customHeight="1">
      <c r="A758" s="6" t="s">
        <v>838</v>
      </c>
      <c r="B758" s="6" t="s">
        <v>724</v>
      </c>
      <c r="C758" s="6" t="s">
        <v>725</v>
      </c>
      <c r="D758" s="6" t="s">
        <v>726</v>
      </c>
      <c r="E758" s="6" t="s">
        <v>727</v>
      </c>
      <c r="F758" s="6" t="s">
        <v>730</v>
      </c>
      <c r="G758" s="6" t="s">
        <v>731</v>
      </c>
      <c r="H758" s="17" t="s">
        <v>829</v>
      </c>
      <c r="I758" s="34">
        <v>1.493873986249</v>
      </c>
      <c r="J758" s="34">
        <v>1.47496418895471</v>
      </c>
      <c r="K758" s="34">
        <v>1.43998146607477</v>
      </c>
      <c r="L758" s="34">
        <v>1.42410775635152</v>
      </c>
      <c r="M758" s="34">
        <v>1.39561628982749</v>
      </c>
      <c r="N758" s="34">
        <v>1.39827760912805</v>
      </c>
      <c r="O758" s="34">
        <v>1.32937779464326</v>
      </c>
      <c r="P758" s="34">
        <v>1.37298857385436</v>
      </c>
      <c r="Q758" s="34">
        <v>1.284725022678</v>
      </c>
      <c r="R758" s="34">
        <v>1.21607559398529</v>
      </c>
    </row>
    <row r="759" spans="1:18" ht="12.75" customHeight="1">
      <c r="A759" s="6" t="s">
        <v>838</v>
      </c>
      <c r="B759" s="6" t="s">
        <v>724</v>
      </c>
      <c r="C759" s="6" t="s">
        <v>725</v>
      </c>
      <c r="D759" s="6" t="s">
        <v>726</v>
      </c>
      <c r="E759" s="6" t="s">
        <v>727</v>
      </c>
      <c r="F759" s="6" t="s">
        <v>730</v>
      </c>
      <c r="G759" s="6" t="s">
        <v>610</v>
      </c>
      <c r="H759" s="17" t="s">
        <v>829</v>
      </c>
      <c r="I759" s="34">
        <v>0.040474237676657</v>
      </c>
      <c r="J759" s="34">
        <v>0.0385863766029948</v>
      </c>
      <c r="K759" s="34">
        <v>0.0376193057270317</v>
      </c>
      <c r="L759" s="34">
        <v>0.0364845082544378</v>
      </c>
      <c r="M759" s="34">
        <v>0.0363959805773883</v>
      </c>
      <c r="N759" s="34">
        <v>0.0384332647361865</v>
      </c>
      <c r="O759" s="34">
        <v>0.0349587874205112</v>
      </c>
      <c r="P759" s="34">
        <v>0.0359888096213647</v>
      </c>
      <c r="Q759" s="34">
        <v>0.031827130479188</v>
      </c>
      <c r="R759" s="34">
        <v>0.0333080111185508</v>
      </c>
    </row>
    <row r="760" spans="1:18" ht="12.75" customHeight="1">
      <c r="A760" s="6" t="s">
        <v>838</v>
      </c>
      <c r="B760" s="6" t="s">
        <v>724</v>
      </c>
      <c r="C760" s="6" t="s">
        <v>725</v>
      </c>
      <c r="D760" s="6" t="s">
        <v>726</v>
      </c>
      <c r="E760" s="6" t="s">
        <v>727</v>
      </c>
      <c r="F760" s="6" t="s">
        <v>730</v>
      </c>
      <c r="G760" s="6" t="s">
        <v>611</v>
      </c>
      <c r="H760" s="17" t="s">
        <v>829</v>
      </c>
      <c r="I760" s="34">
        <v>0.111233585118844</v>
      </c>
      <c r="J760" s="34">
        <v>0.107223045405201</v>
      </c>
      <c r="K760" s="34">
        <v>0.103654754467816</v>
      </c>
      <c r="L760" s="34">
        <v>0.10228209778733</v>
      </c>
      <c r="M760" s="34">
        <v>0.099303945974162</v>
      </c>
      <c r="N760" s="34">
        <v>0.103827660314867</v>
      </c>
      <c r="O760" s="34">
        <v>0.096714829569973</v>
      </c>
      <c r="P760" s="34">
        <v>0.101170496182946</v>
      </c>
      <c r="Q760" s="34">
        <v>0.0890083122483968</v>
      </c>
      <c r="R760" s="34">
        <v>0.0928518066892161</v>
      </c>
    </row>
    <row r="761" spans="1:18" ht="12.75" customHeight="1">
      <c r="A761" s="6" t="s">
        <v>838</v>
      </c>
      <c r="B761" s="6" t="s">
        <v>724</v>
      </c>
      <c r="C761" s="6" t="s">
        <v>725</v>
      </c>
      <c r="D761" s="6" t="s">
        <v>726</v>
      </c>
      <c r="E761" s="6" t="s">
        <v>727</v>
      </c>
      <c r="F761" s="6" t="s">
        <v>730</v>
      </c>
      <c r="G761" s="6" t="s">
        <v>732</v>
      </c>
      <c r="H761" s="17" t="s">
        <v>829</v>
      </c>
      <c r="I761" s="34">
        <v>0.07791</v>
      </c>
      <c r="J761" s="34">
        <v>0.07791</v>
      </c>
      <c r="K761" s="34">
        <v>0.072345</v>
      </c>
      <c r="L761" s="34">
        <v>0.072345</v>
      </c>
      <c r="M761" s="34">
        <v>0.072345</v>
      </c>
      <c r="N761" s="34">
        <v>0.07791</v>
      </c>
      <c r="O761" s="34">
        <v>0.083475</v>
      </c>
      <c r="P761" s="34">
        <v>0.07791</v>
      </c>
      <c r="Q761" s="34">
        <v>0.07791</v>
      </c>
      <c r="R761" s="34">
        <v>0.072345</v>
      </c>
    </row>
    <row r="762" spans="1:18" ht="12.75" customHeight="1">
      <c r="A762" s="6" t="s">
        <v>838</v>
      </c>
      <c r="B762" s="6" t="s">
        <v>724</v>
      </c>
      <c r="C762" s="6" t="s">
        <v>725</v>
      </c>
      <c r="D762" s="6" t="s">
        <v>726</v>
      </c>
      <c r="E762" s="6" t="s">
        <v>727</v>
      </c>
      <c r="F762" s="6" t="s">
        <v>730</v>
      </c>
      <c r="G762" s="6" t="s">
        <v>733</v>
      </c>
      <c r="H762" s="17" t="s">
        <v>829</v>
      </c>
      <c r="I762" s="34">
        <v>0.114543387804145</v>
      </c>
      <c r="J762" s="34">
        <v>0.11863179939128</v>
      </c>
      <c r="K762" s="34">
        <v>0.128968912231299</v>
      </c>
      <c r="L762" s="34">
        <v>0.142626944061331</v>
      </c>
      <c r="M762" s="34">
        <v>0.13657562201001</v>
      </c>
      <c r="N762" s="34">
        <v>0.142818599336255</v>
      </c>
      <c r="O762" s="34">
        <v>0.151259973374305</v>
      </c>
      <c r="P762" s="34">
        <v>0.157461491534149</v>
      </c>
      <c r="Q762" s="34">
        <v>0.156679892207599</v>
      </c>
      <c r="R762" s="34">
        <v>0.147296805516784</v>
      </c>
    </row>
    <row r="763" spans="1:18" ht="12.75" customHeight="1">
      <c r="A763" s="6" t="s">
        <v>838</v>
      </c>
      <c r="B763" s="6" t="s">
        <v>724</v>
      </c>
      <c r="C763" s="6" t="s">
        <v>725</v>
      </c>
      <c r="D763" s="6" t="s">
        <v>726</v>
      </c>
      <c r="E763" s="6" t="s">
        <v>727</v>
      </c>
      <c r="F763" s="6" t="s">
        <v>730</v>
      </c>
      <c r="G763" s="6" t="s">
        <v>734</v>
      </c>
      <c r="H763" s="17" t="s">
        <v>829</v>
      </c>
      <c r="I763" s="34">
        <v>0.116527669826814</v>
      </c>
      <c r="J763" s="34">
        <v>0.112810415169312</v>
      </c>
      <c r="K763" s="34">
        <v>0.114252369765002</v>
      </c>
      <c r="L763" s="34">
        <v>0.109572909015062</v>
      </c>
      <c r="M763" s="34">
        <v>0.106267212621371</v>
      </c>
      <c r="N763" s="34">
        <v>0.122660497956267</v>
      </c>
      <c r="O763" s="34">
        <v>0.114921062826032</v>
      </c>
      <c r="P763" s="34">
        <v>0.105748915850949</v>
      </c>
      <c r="Q763" s="34">
        <v>0.110964294314715</v>
      </c>
      <c r="R763" s="34">
        <v>0.110182879281344</v>
      </c>
    </row>
    <row r="764" spans="1:18" ht="12.75" customHeight="1">
      <c r="A764" s="6" t="s">
        <v>838</v>
      </c>
      <c r="B764" s="6" t="s">
        <v>724</v>
      </c>
      <c r="C764" s="6" t="s">
        <v>725</v>
      </c>
      <c r="D764" s="6" t="s">
        <v>726</v>
      </c>
      <c r="E764" s="6" t="s">
        <v>727</v>
      </c>
      <c r="F764" s="6" t="s">
        <v>730</v>
      </c>
      <c r="G764" s="6" t="s">
        <v>735</v>
      </c>
      <c r="H764" s="17" t="s">
        <v>829</v>
      </c>
      <c r="I764" s="34">
        <v>0.197307100753955</v>
      </c>
      <c r="J764" s="34">
        <v>0.20101260875277</v>
      </c>
      <c r="K764" s="34">
        <v>0.224938714258764</v>
      </c>
      <c r="L764" s="34">
        <v>0.251303505016577</v>
      </c>
      <c r="M764" s="34">
        <v>0.235923548097457</v>
      </c>
      <c r="N764" s="34">
        <v>0.248493752402062</v>
      </c>
      <c r="O764" s="34">
        <v>0.267239570807412</v>
      </c>
      <c r="P764" s="34">
        <v>0.282502274211637</v>
      </c>
      <c r="Q764" s="34">
        <v>0.282589475734832</v>
      </c>
      <c r="R764" s="34">
        <v>0.26801070613177</v>
      </c>
    </row>
    <row r="765" spans="1:18" ht="12.75" customHeight="1">
      <c r="A765" s="6" t="s">
        <v>838</v>
      </c>
      <c r="B765" s="6" t="s">
        <v>724</v>
      </c>
      <c r="C765" s="6" t="s">
        <v>725</v>
      </c>
      <c r="D765" s="6" t="s">
        <v>726</v>
      </c>
      <c r="E765" s="6" t="s">
        <v>727</v>
      </c>
      <c r="F765" s="6" t="s">
        <v>730</v>
      </c>
      <c r="G765" s="6" t="s">
        <v>736</v>
      </c>
      <c r="H765" s="17" t="s">
        <v>829</v>
      </c>
      <c r="I765" s="34">
        <v>0.419257253161462</v>
      </c>
      <c r="J765" s="34">
        <v>0.404034051749469</v>
      </c>
      <c r="K765" s="34">
        <v>0.410299016570005</v>
      </c>
      <c r="L765" s="34">
        <v>0.375002846712934</v>
      </c>
      <c r="M765" s="34">
        <v>0.382241774912758</v>
      </c>
      <c r="N765" s="34">
        <v>0.400894103997089</v>
      </c>
      <c r="O765" s="34">
        <v>0.370077057088503</v>
      </c>
      <c r="P765" s="34">
        <v>0.38579004294538</v>
      </c>
      <c r="Q765" s="34">
        <v>0.362562868584953</v>
      </c>
      <c r="R765" s="34">
        <v>0.364849655225527</v>
      </c>
    </row>
    <row r="766" spans="1:18" ht="12.75" customHeight="1">
      <c r="A766" s="6" t="s">
        <v>838</v>
      </c>
      <c r="B766" s="6" t="s">
        <v>724</v>
      </c>
      <c r="C766" s="6" t="s">
        <v>725</v>
      </c>
      <c r="D766" s="6" t="s">
        <v>726</v>
      </c>
      <c r="E766" s="6" t="s">
        <v>737</v>
      </c>
      <c r="F766" s="6"/>
      <c r="G766" s="6" t="s">
        <v>738</v>
      </c>
      <c r="H766" s="17" t="s">
        <v>829</v>
      </c>
      <c r="I766" s="34">
        <v>0.13608</v>
      </c>
      <c r="J766" s="34">
        <v>0.13524</v>
      </c>
      <c r="K766" s="34">
        <v>0.12684</v>
      </c>
      <c r="L766" s="34">
        <v>0.12264</v>
      </c>
      <c r="M766" s="34">
        <v>0.1134</v>
      </c>
      <c r="N766" s="34">
        <v>0.11592</v>
      </c>
      <c r="O766" s="34">
        <v>0.1092</v>
      </c>
      <c r="P766" s="34">
        <v>0.10248</v>
      </c>
      <c r="Q766" s="34">
        <v>0.10416</v>
      </c>
      <c r="R766" s="34">
        <v>0.11088</v>
      </c>
    </row>
    <row r="767" spans="1:18" ht="12.75" customHeight="1">
      <c r="A767" s="6" t="s">
        <v>838</v>
      </c>
      <c r="B767" s="6" t="s">
        <v>724</v>
      </c>
      <c r="C767" s="6" t="s">
        <v>725</v>
      </c>
      <c r="D767" s="6" t="s">
        <v>726</v>
      </c>
      <c r="E767" s="6" t="s">
        <v>739</v>
      </c>
      <c r="F767" s="6"/>
      <c r="G767" s="6" t="s">
        <v>740</v>
      </c>
      <c r="H767" s="17" t="s">
        <v>829</v>
      </c>
      <c r="I767" s="34">
        <v>0.008673</v>
      </c>
      <c r="J767" s="34">
        <v>0.009750405</v>
      </c>
      <c r="K767" s="34">
        <v>0.01082781</v>
      </c>
      <c r="L767" s="34">
        <v>0.011098248</v>
      </c>
      <c r="M767" s="34">
        <v>0.011368686</v>
      </c>
      <c r="N767" s="34">
        <v>0.01218</v>
      </c>
      <c r="O767" s="34">
        <v>0.01344</v>
      </c>
      <c r="P767" s="34">
        <v>0.0142275</v>
      </c>
      <c r="Q767" s="34">
        <v>0.013545</v>
      </c>
      <c r="R767" s="34">
        <v>0.01428</v>
      </c>
    </row>
    <row r="768" spans="1:18" ht="12.75" customHeight="1">
      <c r="A768" s="6" t="s">
        <v>838</v>
      </c>
      <c r="B768" s="6" t="s">
        <v>724</v>
      </c>
      <c r="C768" s="6" t="s">
        <v>725</v>
      </c>
      <c r="D768" s="6" t="s">
        <v>726</v>
      </c>
      <c r="E768" s="6" t="s">
        <v>741</v>
      </c>
      <c r="F768" s="6"/>
      <c r="G768" s="6" t="s">
        <v>742</v>
      </c>
      <c r="H768" s="17" t="s">
        <v>829</v>
      </c>
      <c r="I768" s="34">
        <v>0.150350642216616</v>
      </c>
      <c r="J768" s="34">
        <v>0.157810788586143</v>
      </c>
      <c r="K768" s="34">
        <v>0.172157223912156</v>
      </c>
      <c r="L768" s="34">
        <v>0.200850094564182</v>
      </c>
      <c r="M768" s="34">
        <v>0.229542965216208</v>
      </c>
      <c r="N768" s="34">
        <v>0.263974409998639</v>
      </c>
      <c r="O768" s="34">
        <v>0.272582271194247</v>
      </c>
      <c r="P768" s="34">
        <v>0.272582271194247</v>
      </c>
      <c r="Q768" s="34">
        <v>0.272582271194247</v>
      </c>
      <c r="R768" s="34">
        <v>0.272582271194247</v>
      </c>
    </row>
    <row r="769" spans="1:18" ht="12.75" customHeight="1">
      <c r="A769" s="6" t="s">
        <v>838</v>
      </c>
      <c r="B769" s="6" t="s">
        <v>724</v>
      </c>
      <c r="C769" s="6" t="s">
        <v>725</v>
      </c>
      <c r="D769" s="6" t="s">
        <v>726</v>
      </c>
      <c r="E769" s="6" t="s">
        <v>743</v>
      </c>
      <c r="F769" s="6"/>
      <c r="G769" s="6" t="s">
        <v>744</v>
      </c>
      <c r="H769" s="17" t="s">
        <v>829</v>
      </c>
      <c r="I769" s="34">
        <v>0.004725</v>
      </c>
      <c r="J769" s="34">
        <v>0.003465</v>
      </c>
      <c r="K769" s="34">
        <v>0.004725</v>
      </c>
      <c r="L769" s="34">
        <v>0.0042525</v>
      </c>
      <c r="M769" s="34">
        <v>0.00441</v>
      </c>
      <c r="N769" s="34">
        <v>0.0045675</v>
      </c>
      <c r="O769" s="34">
        <v>0.0045675</v>
      </c>
      <c r="P769" s="34">
        <v>0.0048825</v>
      </c>
      <c r="Q769" s="34">
        <v>0.00252</v>
      </c>
      <c r="R769" s="34">
        <v>0.00315</v>
      </c>
    </row>
    <row r="770" spans="1:18" ht="12.75" customHeight="1">
      <c r="A770" s="6" t="s">
        <v>838</v>
      </c>
      <c r="B770" s="6" t="s">
        <v>724</v>
      </c>
      <c r="C770" s="6" t="s">
        <v>725</v>
      </c>
      <c r="D770" s="6" t="s">
        <v>745</v>
      </c>
      <c r="E770" s="6" t="s">
        <v>746</v>
      </c>
      <c r="F770" s="6" t="s">
        <v>747</v>
      </c>
      <c r="G770" s="6" t="s">
        <v>612</v>
      </c>
      <c r="H770" s="17" t="s">
        <v>829</v>
      </c>
      <c r="I770" s="34">
        <v>0.000908278985629832</v>
      </c>
      <c r="J770" s="34">
        <v>0.00205572317356472</v>
      </c>
      <c r="K770" s="34">
        <v>0.00382728417864219</v>
      </c>
      <c r="L770" s="34">
        <v>0.0119894883514336</v>
      </c>
      <c r="M770" s="34">
        <v>0.0147383472626919</v>
      </c>
      <c r="N770" s="34">
        <v>0.0434489440108365</v>
      </c>
      <c r="O770" s="34">
        <v>0.0320421325192867</v>
      </c>
      <c r="P770" s="34">
        <v>0.0464719313152969</v>
      </c>
      <c r="Q770" s="34">
        <v>0.0681157537437009</v>
      </c>
      <c r="R770" s="34">
        <v>0.0676621696929967</v>
      </c>
    </row>
    <row r="771" spans="1:18" ht="12.75" customHeight="1">
      <c r="A771" s="6" t="s">
        <v>838</v>
      </c>
      <c r="B771" s="6" t="s">
        <v>724</v>
      </c>
      <c r="C771" s="6" t="s">
        <v>725</v>
      </c>
      <c r="D771" s="6" t="s">
        <v>745</v>
      </c>
      <c r="E771" s="6" t="s">
        <v>746</v>
      </c>
      <c r="F771" s="6" t="s">
        <v>747</v>
      </c>
      <c r="G771" s="6" t="s">
        <v>613</v>
      </c>
      <c r="H771" s="17" t="s">
        <v>831</v>
      </c>
      <c r="I771" s="34">
        <v>0.000279219417357779</v>
      </c>
      <c r="J771" s="34">
        <v>0.00202609584283671</v>
      </c>
      <c r="K771" s="34">
        <v>0.00470714252397303</v>
      </c>
      <c r="L771" s="34">
        <v>0.00653033130971112</v>
      </c>
      <c r="M771" s="34">
        <v>0.0082526445979734</v>
      </c>
      <c r="N771" s="34">
        <v>0.0147190135762565</v>
      </c>
      <c r="O771" s="34">
        <v>0.00745788320802004</v>
      </c>
      <c r="P771" s="34">
        <v>0.0102612647964532</v>
      </c>
      <c r="Q771" s="34">
        <v>0.0133046290982885</v>
      </c>
      <c r="R771" s="34">
        <v>0.0132451634768932</v>
      </c>
    </row>
    <row r="772" spans="1:18" ht="12.75" customHeight="1">
      <c r="A772" s="6" t="s">
        <v>838</v>
      </c>
      <c r="B772" s="6" t="s">
        <v>724</v>
      </c>
      <c r="C772" s="6" t="s">
        <v>725</v>
      </c>
      <c r="D772" s="6" t="s">
        <v>745</v>
      </c>
      <c r="E772" s="6" t="s">
        <v>746</v>
      </c>
      <c r="F772" s="6" t="s">
        <v>747</v>
      </c>
      <c r="G772" s="6" t="s">
        <v>614</v>
      </c>
      <c r="H772" s="17" t="s">
        <v>829</v>
      </c>
      <c r="I772" s="34">
        <v>5.39573001338873</v>
      </c>
      <c r="J772" s="34">
        <v>5.7990686731371</v>
      </c>
      <c r="K772" s="34">
        <v>6.01822272330516</v>
      </c>
      <c r="L772" s="34">
        <v>5.18798272938017</v>
      </c>
      <c r="M772" s="34">
        <v>5.97816954948583</v>
      </c>
      <c r="N772" s="34">
        <v>6.20166075425542</v>
      </c>
      <c r="O772" s="34">
        <v>6.30419296264888</v>
      </c>
      <c r="P772" s="34">
        <v>6.95443278033051</v>
      </c>
      <c r="Q772" s="34">
        <v>7.16409824950441</v>
      </c>
      <c r="R772" s="34">
        <v>7.0972776554615</v>
      </c>
    </row>
    <row r="773" spans="1:18" ht="12.75" customHeight="1">
      <c r="A773" s="6" t="s">
        <v>838</v>
      </c>
      <c r="B773" s="6" t="s">
        <v>724</v>
      </c>
      <c r="C773" s="6" t="s">
        <v>725</v>
      </c>
      <c r="D773" s="6" t="s">
        <v>745</v>
      </c>
      <c r="E773" s="6" t="s">
        <v>746</v>
      </c>
      <c r="F773" s="6" t="s">
        <v>747</v>
      </c>
      <c r="G773" s="6" t="s">
        <v>615</v>
      </c>
      <c r="H773" s="17" t="s">
        <v>831</v>
      </c>
      <c r="I773" s="34">
        <v>0.301243527648378</v>
      </c>
      <c r="J773" s="34">
        <v>0.314217299166796</v>
      </c>
      <c r="K773" s="34">
        <v>0.329734600922119</v>
      </c>
      <c r="L773" s="34">
        <v>0.298148691482197</v>
      </c>
      <c r="M773" s="34">
        <v>0.328608157703424</v>
      </c>
      <c r="N773" s="34">
        <v>0.334054032065689</v>
      </c>
      <c r="O773" s="34">
        <v>0.343925546249164</v>
      </c>
      <c r="P773" s="34">
        <v>0.345325704381272</v>
      </c>
      <c r="Q773" s="34">
        <v>0.338955886680546</v>
      </c>
      <c r="R773" s="34">
        <v>0.337440901187844</v>
      </c>
    </row>
    <row r="774" spans="1:18" ht="12.75" customHeight="1">
      <c r="A774" s="6" t="s">
        <v>838</v>
      </c>
      <c r="B774" s="6" t="s">
        <v>724</v>
      </c>
      <c r="C774" s="6" t="s">
        <v>725</v>
      </c>
      <c r="D774" s="6" t="s">
        <v>745</v>
      </c>
      <c r="E774" s="6" t="s">
        <v>746</v>
      </c>
      <c r="F774" s="6" t="s">
        <v>747</v>
      </c>
      <c r="G774" s="6" t="s">
        <v>616</v>
      </c>
      <c r="H774" s="17" t="s">
        <v>829</v>
      </c>
      <c r="I774" s="34">
        <v>0.00697294662920734</v>
      </c>
      <c r="J774" s="34">
        <v>0.00721326040994795</v>
      </c>
      <c r="K774" s="34">
        <v>0.00753673626393319</v>
      </c>
      <c r="L774" s="34">
        <v>0.0064097579875521</v>
      </c>
      <c r="M774" s="34">
        <v>0.00761788083323772</v>
      </c>
      <c r="N774" s="34">
        <v>0.00785514716075694</v>
      </c>
      <c r="O774" s="34">
        <v>0.00808208570162697</v>
      </c>
      <c r="P774" s="34">
        <v>0.00893416256044701</v>
      </c>
      <c r="Q774" s="34">
        <v>0.00909155906182111</v>
      </c>
      <c r="R774" s="34">
        <v>0.0090310180055457</v>
      </c>
    </row>
    <row r="775" spans="1:18" ht="12.75" customHeight="1">
      <c r="A775" s="6" t="s">
        <v>838</v>
      </c>
      <c r="B775" s="6" t="s">
        <v>724</v>
      </c>
      <c r="C775" s="6" t="s">
        <v>725</v>
      </c>
      <c r="D775" s="6" t="s">
        <v>745</v>
      </c>
      <c r="E775" s="6" t="s">
        <v>746</v>
      </c>
      <c r="F775" s="6" t="s">
        <v>747</v>
      </c>
      <c r="G775" s="6" t="s">
        <v>617</v>
      </c>
      <c r="H775" s="17" t="s">
        <v>831</v>
      </c>
      <c r="I775" s="34">
        <v>0.0130444625646022</v>
      </c>
      <c r="J775" s="34">
        <v>0.0135072240425532</v>
      </c>
      <c r="K775" s="34">
        <v>0.014080639058857</v>
      </c>
      <c r="L775" s="34">
        <v>0.0127874350228112</v>
      </c>
      <c r="M775" s="34">
        <v>0.014142758571994</v>
      </c>
      <c r="N775" s="34">
        <v>0.0145587658438752</v>
      </c>
      <c r="O775" s="34">
        <v>0.0149410492146258</v>
      </c>
      <c r="P775" s="34">
        <v>0.0150735748333266</v>
      </c>
      <c r="Q775" s="34">
        <v>0.0148705121963451</v>
      </c>
      <c r="R775" s="34">
        <v>0.0148040474672423</v>
      </c>
    </row>
    <row r="776" spans="1:18" ht="12.75" customHeight="1">
      <c r="A776" s="6" t="s">
        <v>838</v>
      </c>
      <c r="B776" s="6" t="s">
        <v>724</v>
      </c>
      <c r="C776" s="6" t="s">
        <v>725</v>
      </c>
      <c r="D776" s="6" t="s">
        <v>745</v>
      </c>
      <c r="E776" s="6" t="s">
        <v>746</v>
      </c>
      <c r="F776" s="6" t="s">
        <v>747</v>
      </c>
      <c r="G776" s="6" t="s">
        <v>618</v>
      </c>
      <c r="H776" s="17" t="s">
        <v>829</v>
      </c>
      <c r="I776" s="34">
        <v>0.00112321542650845</v>
      </c>
      <c r="J776" s="34">
        <v>0.00115858820449424</v>
      </c>
      <c r="K776" s="34">
        <v>0.00118822060055584</v>
      </c>
      <c r="L776" s="34">
        <v>0.000994327977012106</v>
      </c>
      <c r="M776" s="34">
        <v>0.00108890524795536</v>
      </c>
      <c r="N776" s="34">
        <v>0.00114001153131756</v>
      </c>
      <c r="O776" s="34">
        <v>0.00117381966589464</v>
      </c>
      <c r="P776" s="34">
        <v>0.00127367582184913</v>
      </c>
      <c r="Q776" s="34">
        <v>0.00127569068727022</v>
      </c>
      <c r="R776" s="34">
        <v>0.00125064653606667</v>
      </c>
    </row>
    <row r="777" spans="1:18" ht="12.75" customHeight="1">
      <c r="A777" s="6" t="s">
        <v>838</v>
      </c>
      <c r="B777" s="6" t="s">
        <v>724</v>
      </c>
      <c r="C777" s="6" t="s">
        <v>725</v>
      </c>
      <c r="D777" s="6" t="s">
        <v>745</v>
      </c>
      <c r="E777" s="6" t="s">
        <v>746</v>
      </c>
      <c r="F777" s="6" t="s">
        <v>747</v>
      </c>
      <c r="G777" s="6" t="s">
        <v>619</v>
      </c>
      <c r="H777" s="17" t="s">
        <v>831</v>
      </c>
      <c r="I777" s="34">
        <v>0.00287898845559696</v>
      </c>
      <c r="J777" s="34">
        <v>0.00296972524163336</v>
      </c>
      <c r="K777" s="34">
        <v>0.00304533470829464</v>
      </c>
      <c r="L777" s="34">
        <v>0.00274403153102559</v>
      </c>
      <c r="M777" s="34">
        <v>0.00277850312364067</v>
      </c>
      <c r="N777" s="34">
        <v>0.00290835612164828</v>
      </c>
      <c r="O777" s="34">
        <v>0.00299554522163067</v>
      </c>
      <c r="P777" s="34">
        <v>0.00297434929616333</v>
      </c>
      <c r="Q777" s="34">
        <v>0.00289335525052029</v>
      </c>
      <c r="R777" s="34">
        <v>0.00283598334063169</v>
      </c>
    </row>
    <row r="778" spans="1:18" ht="12.75" customHeight="1">
      <c r="A778" s="6" t="s">
        <v>838</v>
      </c>
      <c r="B778" s="6" t="s">
        <v>724</v>
      </c>
      <c r="C778" s="6" t="s">
        <v>725</v>
      </c>
      <c r="D778" s="6" t="s">
        <v>745</v>
      </c>
      <c r="E778" s="6" t="s">
        <v>746</v>
      </c>
      <c r="F778" s="6" t="s">
        <v>747</v>
      </c>
      <c r="G778" s="6" t="s">
        <v>620</v>
      </c>
      <c r="H778" s="17" t="s">
        <v>829</v>
      </c>
      <c r="I778" s="34">
        <v>0.0100983334067186</v>
      </c>
      <c r="J778" s="34">
        <v>0.0109265942397148</v>
      </c>
      <c r="K778" s="34">
        <v>0.0108160282316924</v>
      </c>
      <c r="L778" s="34">
        <v>0.00975747874258682</v>
      </c>
      <c r="M778" s="34">
        <v>0.0110014223626329</v>
      </c>
      <c r="N778" s="34">
        <v>0.0111789168170828</v>
      </c>
      <c r="O778" s="34">
        <v>0.0117762029010209</v>
      </c>
      <c r="P778" s="34">
        <v>0.012991607389925</v>
      </c>
      <c r="Q778" s="34">
        <v>0.0134915380309726</v>
      </c>
      <c r="R778" s="34">
        <v>0.0134016950606074</v>
      </c>
    </row>
    <row r="779" spans="1:18" ht="12.75" customHeight="1">
      <c r="A779" s="6" t="s">
        <v>838</v>
      </c>
      <c r="B779" s="6" t="s">
        <v>724</v>
      </c>
      <c r="C779" s="6" t="s">
        <v>725</v>
      </c>
      <c r="D779" s="6" t="s">
        <v>745</v>
      </c>
      <c r="E779" s="6" t="s">
        <v>746</v>
      </c>
      <c r="F779" s="6" t="s">
        <v>747</v>
      </c>
      <c r="G779" s="6" t="s">
        <v>621</v>
      </c>
      <c r="H779" s="17" t="s">
        <v>831</v>
      </c>
      <c r="I779" s="34">
        <v>0.00122571103603901</v>
      </c>
      <c r="J779" s="34">
        <v>0.00126053605901309</v>
      </c>
      <c r="K779" s="34">
        <v>0.00130494446855553</v>
      </c>
      <c r="L779" s="34">
        <v>0.00118509483342905</v>
      </c>
      <c r="M779" s="34">
        <v>0.0013107014881566</v>
      </c>
      <c r="N779" s="34">
        <v>0.0013492555897177</v>
      </c>
      <c r="O779" s="34">
        <v>0.00138468427786151</v>
      </c>
      <c r="P779" s="34">
        <v>0.00139696628951897</v>
      </c>
      <c r="Q779" s="34">
        <v>0.00137814715327156</v>
      </c>
      <c r="R779" s="34">
        <v>0.00137198720104363</v>
      </c>
    </row>
    <row r="780" spans="1:18" ht="12.75" customHeight="1">
      <c r="A780" s="6" t="s">
        <v>838</v>
      </c>
      <c r="B780" s="6" t="s">
        <v>724</v>
      </c>
      <c r="C780" s="6" t="s">
        <v>725</v>
      </c>
      <c r="D780" s="6" t="s">
        <v>745</v>
      </c>
      <c r="E780" s="6" t="s">
        <v>746</v>
      </c>
      <c r="F780" s="6" t="s">
        <v>747</v>
      </c>
      <c r="G780" s="6" t="s">
        <v>622</v>
      </c>
      <c r="H780" s="17" t="s">
        <v>829</v>
      </c>
      <c r="I780" s="34">
        <v>0.0272414674111706</v>
      </c>
      <c r="J780" s="34">
        <v>0.0282523164354248</v>
      </c>
      <c r="K780" s="34">
        <v>0.0291331396160283</v>
      </c>
      <c r="L780" s="34">
        <v>0.024379223660039</v>
      </c>
      <c r="M780" s="34">
        <v>0.0266980968032952</v>
      </c>
      <c r="N780" s="34">
        <v>0.027951135580565</v>
      </c>
      <c r="O780" s="34">
        <v>0.0287800532952814</v>
      </c>
      <c r="P780" s="34">
        <v>0.0312283556825494</v>
      </c>
      <c r="Q780" s="34">
        <v>0.0312777567412355</v>
      </c>
      <c r="R780" s="34">
        <v>0.0306637169297422</v>
      </c>
    </row>
    <row r="781" spans="1:18" ht="12.75" customHeight="1">
      <c r="A781" s="6" t="s">
        <v>838</v>
      </c>
      <c r="B781" s="6" t="s">
        <v>724</v>
      </c>
      <c r="C781" s="6" t="s">
        <v>725</v>
      </c>
      <c r="D781" s="6" t="s">
        <v>745</v>
      </c>
      <c r="E781" s="6" t="s">
        <v>746</v>
      </c>
      <c r="F781" s="6" t="s">
        <v>747</v>
      </c>
      <c r="G781" s="6" t="s">
        <v>623</v>
      </c>
      <c r="H781" s="17" t="s">
        <v>831</v>
      </c>
      <c r="I781" s="34">
        <v>0.503899593241211</v>
      </c>
      <c r="J781" s="34">
        <v>0.522610192439082</v>
      </c>
      <c r="K781" s="34">
        <v>0.538842559993693</v>
      </c>
      <c r="L781" s="34">
        <v>0.485529873236576</v>
      </c>
      <c r="M781" s="34">
        <v>0.49162928856888</v>
      </c>
      <c r="N781" s="34">
        <v>0.514605522241552</v>
      </c>
      <c r="O781" s="34">
        <v>0.530032791273785</v>
      </c>
      <c r="P781" s="34">
        <v>0.526282377005973</v>
      </c>
      <c r="Q781" s="34">
        <v>0.511951262997496</v>
      </c>
      <c r="R781" s="34">
        <v>0.501799857730974</v>
      </c>
    </row>
    <row r="782" spans="1:18" ht="12.75" customHeight="1">
      <c r="A782" s="6" t="s">
        <v>838</v>
      </c>
      <c r="B782" s="6" t="s">
        <v>724</v>
      </c>
      <c r="C782" s="6" t="s">
        <v>725</v>
      </c>
      <c r="D782" s="6" t="s">
        <v>745</v>
      </c>
      <c r="E782" s="6" t="s">
        <v>746</v>
      </c>
      <c r="F782" s="6" t="s">
        <v>747</v>
      </c>
      <c r="G782" s="6" t="s">
        <v>624</v>
      </c>
      <c r="H782" s="17" t="s">
        <v>829</v>
      </c>
      <c r="I782" s="34">
        <v>0.907654372443949</v>
      </c>
      <c r="J782" s="34">
        <v>0.972656924684241</v>
      </c>
      <c r="K782" s="34">
        <v>0.948724378104592</v>
      </c>
      <c r="L782" s="34">
        <v>0.847952925642774</v>
      </c>
      <c r="M782" s="34">
        <v>0.956993332359011</v>
      </c>
      <c r="N782" s="34">
        <v>0.955681213908395</v>
      </c>
      <c r="O782" s="34">
        <v>1.06293933958676</v>
      </c>
      <c r="P782" s="34">
        <v>1.16244387613539</v>
      </c>
      <c r="Q782" s="34">
        <v>1.19271429615397</v>
      </c>
      <c r="R782" s="34">
        <v>1.18477196424966</v>
      </c>
    </row>
    <row r="783" spans="1:18" ht="12.75" customHeight="1">
      <c r="A783" s="6" t="s">
        <v>838</v>
      </c>
      <c r="B783" s="6" t="s">
        <v>724</v>
      </c>
      <c r="C783" s="6" t="s">
        <v>725</v>
      </c>
      <c r="D783" s="6" t="s">
        <v>745</v>
      </c>
      <c r="E783" s="6" t="s">
        <v>746</v>
      </c>
      <c r="F783" s="6" t="s">
        <v>747</v>
      </c>
      <c r="G783" s="6" t="s">
        <v>625</v>
      </c>
      <c r="H783" s="17" t="s">
        <v>831</v>
      </c>
      <c r="I783" s="34">
        <v>0.191793987475436</v>
      </c>
      <c r="J783" s="34">
        <v>0.195346769704858</v>
      </c>
      <c r="K783" s="34">
        <v>0.199269289352832</v>
      </c>
      <c r="L783" s="34">
        <v>0.179292997100317</v>
      </c>
      <c r="M783" s="34">
        <v>0.198490606765193</v>
      </c>
      <c r="N783" s="34">
        <v>0.200809217388672</v>
      </c>
      <c r="O783" s="34">
        <v>0.217585552450425</v>
      </c>
      <c r="P783" s="34">
        <v>0.217606130165221</v>
      </c>
      <c r="Q783" s="34">
        <v>0.21210292047053</v>
      </c>
      <c r="R783" s="34">
        <v>0.211154912636079</v>
      </c>
    </row>
    <row r="784" spans="1:18" ht="12.75" customHeight="1">
      <c r="A784" s="6" t="s">
        <v>838</v>
      </c>
      <c r="B784" s="6" t="s">
        <v>724</v>
      </c>
      <c r="C784" s="6" t="s">
        <v>725</v>
      </c>
      <c r="D784" s="6" t="s">
        <v>745</v>
      </c>
      <c r="E784" s="6" t="s">
        <v>746</v>
      </c>
      <c r="F784" s="6" t="s">
        <v>747</v>
      </c>
      <c r="G784" s="6" t="s">
        <v>626</v>
      </c>
      <c r="H784" s="17" t="s">
        <v>829</v>
      </c>
      <c r="I784" s="34">
        <v>0.00609633759182705</v>
      </c>
      <c r="J784" s="34">
        <v>0.00665863439622014</v>
      </c>
      <c r="K784" s="34">
        <v>0.00655042025785994</v>
      </c>
      <c r="L784" s="34">
        <v>0.00581451149099947</v>
      </c>
      <c r="M784" s="34">
        <v>0.00604077064553609</v>
      </c>
      <c r="N784" s="34">
        <v>0.00623221224888654</v>
      </c>
      <c r="O784" s="34">
        <v>0.00657008218530151</v>
      </c>
      <c r="P784" s="34">
        <v>0.00711468266869842</v>
      </c>
      <c r="Q784" s="34">
        <v>0.00727203691864048</v>
      </c>
      <c r="R784" s="34">
        <v>0.00712927347765471</v>
      </c>
    </row>
    <row r="785" spans="1:18" ht="12.75" customHeight="1">
      <c r="A785" s="6" t="s">
        <v>838</v>
      </c>
      <c r="B785" s="6" t="s">
        <v>724</v>
      </c>
      <c r="C785" s="6" t="s">
        <v>725</v>
      </c>
      <c r="D785" s="6" t="s">
        <v>745</v>
      </c>
      <c r="E785" s="6" t="s">
        <v>746</v>
      </c>
      <c r="F785" s="6" t="s">
        <v>747</v>
      </c>
      <c r="G785" s="6" t="s">
        <v>627</v>
      </c>
      <c r="H785" s="17" t="s">
        <v>831</v>
      </c>
      <c r="I785" s="34">
        <v>0.00176502356111094</v>
      </c>
      <c r="J785" s="34">
        <v>0.00183056180383555</v>
      </c>
      <c r="K785" s="34">
        <v>0.0018874192607942</v>
      </c>
      <c r="L785" s="34">
        <v>0.00170067938666242</v>
      </c>
      <c r="M785" s="34">
        <v>0.00172204398336003</v>
      </c>
      <c r="N785" s="34">
        <v>0.00180252349480548</v>
      </c>
      <c r="O785" s="34">
        <v>0.00185656103169424</v>
      </c>
      <c r="P785" s="34">
        <v>0.00184342434827207</v>
      </c>
      <c r="Q785" s="34">
        <v>0.00179322634496559</v>
      </c>
      <c r="R785" s="34">
        <v>0.00175766872712563</v>
      </c>
    </row>
    <row r="786" spans="1:18" ht="12.75" customHeight="1">
      <c r="A786" s="6" t="s">
        <v>838</v>
      </c>
      <c r="B786" s="6" t="s">
        <v>724</v>
      </c>
      <c r="C786" s="6" t="s">
        <v>725</v>
      </c>
      <c r="D786" s="6" t="s">
        <v>745</v>
      </c>
      <c r="E786" s="6" t="s">
        <v>746</v>
      </c>
      <c r="F786" s="6" t="s">
        <v>747</v>
      </c>
      <c r="G786" s="6" t="s">
        <v>628</v>
      </c>
      <c r="H786" s="17" t="s">
        <v>829</v>
      </c>
      <c r="I786" s="34">
        <v>0.00196095025343893</v>
      </c>
      <c r="J786" s="34">
        <v>0.00194142171171502</v>
      </c>
      <c r="K786" s="34">
        <v>0.0019366710067296</v>
      </c>
      <c r="L786" s="34">
        <v>0.0016470779950269</v>
      </c>
      <c r="M786" s="34">
        <v>0.00195752225178081</v>
      </c>
      <c r="N786" s="34">
        <v>0.00201849119129096</v>
      </c>
      <c r="O786" s="34">
        <v>0.00207680625991234</v>
      </c>
      <c r="P786" s="34">
        <v>0.00229575946328752</v>
      </c>
      <c r="Q786" s="34">
        <v>0.00233620472103531</v>
      </c>
      <c r="R786" s="34">
        <v>0.00232064790931713</v>
      </c>
    </row>
    <row r="787" spans="1:18" ht="12.75" customHeight="1">
      <c r="A787" s="6" t="s">
        <v>838</v>
      </c>
      <c r="B787" s="6" t="s">
        <v>724</v>
      </c>
      <c r="C787" s="6" t="s">
        <v>725</v>
      </c>
      <c r="D787" s="6" t="s">
        <v>745</v>
      </c>
      <c r="E787" s="6" t="s">
        <v>746</v>
      </c>
      <c r="F787" s="6" t="s">
        <v>747</v>
      </c>
      <c r="G787" s="6" t="s">
        <v>629</v>
      </c>
      <c r="H787" s="17" t="s">
        <v>831</v>
      </c>
      <c r="I787" s="34">
        <v>0</v>
      </c>
      <c r="J787" s="34">
        <v>0</v>
      </c>
      <c r="K787" s="34">
        <v>0</v>
      </c>
      <c r="L787" s="34">
        <v>0</v>
      </c>
      <c r="M787" s="34">
        <v>0</v>
      </c>
      <c r="N787" s="34">
        <v>0</v>
      </c>
      <c r="O787" s="34">
        <v>0</v>
      </c>
      <c r="P787" s="34">
        <v>0</v>
      </c>
      <c r="Q787" s="34">
        <v>0</v>
      </c>
      <c r="R787" s="34">
        <v>0</v>
      </c>
    </row>
    <row r="788" spans="1:18" ht="12.75" customHeight="1">
      <c r="A788" s="6" t="s">
        <v>838</v>
      </c>
      <c r="B788" s="6" t="s">
        <v>724</v>
      </c>
      <c r="C788" s="6" t="s">
        <v>725</v>
      </c>
      <c r="D788" s="6" t="s">
        <v>745</v>
      </c>
      <c r="E788" s="6" t="s">
        <v>746</v>
      </c>
      <c r="F788" s="6" t="s">
        <v>747</v>
      </c>
      <c r="G788" s="6" t="s">
        <v>630</v>
      </c>
      <c r="H788" s="17" t="s">
        <v>829</v>
      </c>
      <c r="I788" s="34">
        <v>0.000315873566137451</v>
      </c>
      <c r="J788" s="34">
        <v>0.000311829626077624</v>
      </c>
      <c r="K788" s="34">
        <v>0.00030533010240863</v>
      </c>
      <c r="L788" s="34">
        <v>0.000255506648266199</v>
      </c>
      <c r="M788" s="34">
        <v>0.000279809616763061</v>
      </c>
      <c r="N788" s="34">
        <v>0.000292942099675246</v>
      </c>
      <c r="O788" s="34">
        <v>0.000301629578404227</v>
      </c>
      <c r="P788" s="34">
        <v>0.000327289031126602</v>
      </c>
      <c r="Q788" s="34">
        <v>0.000327806779316688</v>
      </c>
      <c r="R788" s="34">
        <v>0.000321371330168493</v>
      </c>
    </row>
    <row r="789" spans="1:18" ht="12.75" customHeight="1">
      <c r="A789" s="6" t="s">
        <v>838</v>
      </c>
      <c r="B789" s="6" t="s">
        <v>724</v>
      </c>
      <c r="C789" s="6" t="s">
        <v>725</v>
      </c>
      <c r="D789" s="6" t="s">
        <v>745</v>
      </c>
      <c r="E789" s="6" t="s">
        <v>746</v>
      </c>
      <c r="F789" s="6" t="s">
        <v>747</v>
      </c>
      <c r="G789" s="6" t="s">
        <v>631</v>
      </c>
      <c r="H789" s="17" t="s">
        <v>831</v>
      </c>
      <c r="I789" s="34">
        <v>0</v>
      </c>
      <c r="J789" s="34">
        <v>0</v>
      </c>
      <c r="K789" s="34">
        <v>0</v>
      </c>
      <c r="L789" s="34">
        <v>0</v>
      </c>
      <c r="M789" s="34">
        <v>0</v>
      </c>
      <c r="N789" s="34">
        <v>0</v>
      </c>
      <c r="O789" s="34">
        <v>0</v>
      </c>
      <c r="P789" s="34">
        <v>0</v>
      </c>
      <c r="Q789" s="34">
        <v>0</v>
      </c>
      <c r="R789" s="34">
        <v>0</v>
      </c>
    </row>
    <row r="790" spans="1:18" ht="12.75" customHeight="1">
      <c r="A790" s="6" t="s">
        <v>838</v>
      </c>
      <c r="B790" s="6" t="s">
        <v>724</v>
      </c>
      <c r="C790" s="6" t="s">
        <v>725</v>
      </c>
      <c r="D790" s="6" t="s">
        <v>745</v>
      </c>
      <c r="E790" s="6" t="s">
        <v>746</v>
      </c>
      <c r="F790" s="6" t="s">
        <v>747</v>
      </c>
      <c r="G790" s="6" t="s">
        <v>632</v>
      </c>
      <c r="H790" s="17" t="s">
        <v>829</v>
      </c>
      <c r="I790" s="34">
        <v>0.0469220471638383</v>
      </c>
      <c r="J790" s="34">
        <v>0.0489570445553744</v>
      </c>
      <c r="K790" s="34">
        <v>0.0515929530004807</v>
      </c>
      <c r="L790" s="34">
        <v>0.0438781895790593</v>
      </c>
      <c r="M790" s="34">
        <v>0.0521484305711112</v>
      </c>
      <c r="N790" s="34">
        <v>0.0537726442964709</v>
      </c>
      <c r="O790" s="34">
        <v>0.0553261588501293</v>
      </c>
      <c r="P790" s="34">
        <v>0.0611590764142313</v>
      </c>
      <c r="Q790" s="34">
        <v>0.062236538861298</v>
      </c>
      <c r="R790" s="34">
        <v>0.0618221034982256</v>
      </c>
    </row>
    <row r="791" spans="1:18" ht="12.75" customHeight="1">
      <c r="A791" s="6" t="s">
        <v>838</v>
      </c>
      <c r="B791" s="6" t="s">
        <v>724</v>
      </c>
      <c r="C791" s="6" t="s">
        <v>725</v>
      </c>
      <c r="D791" s="6" t="s">
        <v>745</v>
      </c>
      <c r="E791" s="6" t="s">
        <v>746</v>
      </c>
      <c r="F791" s="6" t="s">
        <v>747</v>
      </c>
      <c r="G791" s="6" t="s">
        <v>633</v>
      </c>
      <c r="H791" s="17" t="s">
        <v>831</v>
      </c>
      <c r="I791" s="34">
        <v>0.0844865428809452</v>
      </c>
      <c r="J791" s="34">
        <v>0.0882369368011829</v>
      </c>
      <c r="K791" s="34">
        <v>0.0927748310541487</v>
      </c>
      <c r="L791" s="34">
        <v>0.0842541392402907</v>
      </c>
      <c r="M791" s="34">
        <v>0.0931841254982689</v>
      </c>
      <c r="N791" s="34">
        <v>0.0959251235598451</v>
      </c>
      <c r="O791" s="34">
        <v>0.0984439208238011</v>
      </c>
      <c r="P791" s="34">
        <v>0.0993171085984406</v>
      </c>
      <c r="Q791" s="34">
        <v>0.0979791649326298</v>
      </c>
      <c r="R791" s="34">
        <v>0.09754124101733</v>
      </c>
    </row>
    <row r="792" spans="1:18" ht="12.75" customHeight="1">
      <c r="A792" s="6" t="s">
        <v>838</v>
      </c>
      <c r="B792" s="6" t="s">
        <v>724</v>
      </c>
      <c r="C792" s="6" t="s">
        <v>725</v>
      </c>
      <c r="D792" s="6" t="s">
        <v>745</v>
      </c>
      <c r="E792" s="6" t="s">
        <v>746</v>
      </c>
      <c r="F792" s="6" t="s">
        <v>748</v>
      </c>
      <c r="G792" s="6" t="s">
        <v>634</v>
      </c>
      <c r="H792" s="17" t="s">
        <v>829</v>
      </c>
      <c r="I792" s="34">
        <v>0.00643573638710686</v>
      </c>
      <c r="J792" s="34">
        <v>0.00666227568216328</v>
      </c>
      <c r="K792" s="34">
        <v>0.00724108223101006</v>
      </c>
      <c r="L792" s="34">
        <v>0.00801048758539345</v>
      </c>
      <c r="M792" s="34">
        <v>0.00766757410351982</v>
      </c>
      <c r="N792" s="34">
        <v>0.00801866565524604</v>
      </c>
      <c r="O792" s="34">
        <v>0.00848754980422562</v>
      </c>
      <c r="P792" s="34">
        <v>0.00824919958224751</v>
      </c>
      <c r="Q792" s="34">
        <v>0.00804591369113728</v>
      </c>
      <c r="R792" s="34">
        <v>0.00756210407069001</v>
      </c>
    </row>
    <row r="793" spans="1:18" ht="12.75" customHeight="1">
      <c r="A793" s="6" t="s">
        <v>838</v>
      </c>
      <c r="B793" s="6" t="s">
        <v>724</v>
      </c>
      <c r="C793" s="6" t="s">
        <v>725</v>
      </c>
      <c r="D793" s="6" t="s">
        <v>745</v>
      </c>
      <c r="E793" s="6" t="s">
        <v>746</v>
      </c>
      <c r="F793" s="6" t="s">
        <v>748</v>
      </c>
      <c r="G793" s="6" t="s">
        <v>635</v>
      </c>
      <c r="H793" s="17" t="s">
        <v>831</v>
      </c>
      <c r="I793" s="34">
        <v>0.0820467345705064</v>
      </c>
      <c r="J793" s="34">
        <v>0.0840209677120511</v>
      </c>
      <c r="K793" s="34">
        <v>0.0919139838642737</v>
      </c>
      <c r="L793" s="34">
        <v>0.100455192329869</v>
      </c>
      <c r="M793" s="34">
        <v>0.0962478521493946</v>
      </c>
      <c r="N793" s="34">
        <v>0.100851265658926</v>
      </c>
      <c r="O793" s="34">
        <v>0.107449182813861</v>
      </c>
      <c r="P793" s="34">
        <v>0.104324879262613</v>
      </c>
      <c r="Q793" s="34">
        <v>0.102300702628933</v>
      </c>
      <c r="R793" s="34">
        <v>0.0965453190014748</v>
      </c>
    </row>
    <row r="794" spans="1:18" ht="12.75" customHeight="1">
      <c r="A794" s="6" t="s">
        <v>838</v>
      </c>
      <c r="B794" s="6" t="s">
        <v>724</v>
      </c>
      <c r="C794" s="6" t="s">
        <v>725</v>
      </c>
      <c r="D794" s="6" t="s">
        <v>745</v>
      </c>
      <c r="E794" s="6" t="s">
        <v>746</v>
      </c>
      <c r="F794" s="6" t="s">
        <v>748</v>
      </c>
      <c r="G794" s="6" t="s">
        <v>636</v>
      </c>
      <c r="H794" s="17" t="s">
        <v>829</v>
      </c>
      <c r="I794" s="34">
        <v>0.0110738800568224</v>
      </c>
      <c r="J794" s="34">
        <v>0.0112770978278762</v>
      </c>
      <c r="K794" s="34">
        <v>0.0126167621379524</v>
      </c>
      <c r="L794" s="34">
        <v>0.0140976576115366</v>
      </c>
      <c r="M794" s="34">
        <v>0.0132314914840175</v>
      </c>
      <c r="N794" s="34">
        <v>0.0139377440761708</v>
      </c>
      <c r="O794" s="34">
        <v>0.0149818241861937</v>
      </c>
      <c r="P794" s="34">
        <v>0.0147273663678264</v>
      </c>
      <c r="Q794" s="34">
        <v>0.0144802378768484</v>
      </c>
      <c r="R794" s="34">
        <v>0.013732026800532</v>
      </c>
    </row>
    <row r="795" spans="1:18" ht="12.75" customHeight="1">
      <c r="A795" s="6" t="s">
        <v>838</v>
      </c>
      <c r="B795" s="6" t="s">
        <v>724</v>
      </c>
      <c r="C795" s="6" t="s">
        <v>725</v>
      </c>
      <c r="D795" s="6" t="s">
        <v>745</v>
      </c>
      <c r="E795" s="6" t="s">
        <v>746</v>
      </c>
      <c r="F795" s="6" t="s">
        <v>748</v>
      </c>
      <c r="G795" s="6" t="s">
        <v>637</v>
      </c>
      <c r="H795" s="17" t="s">
        <v>831</v>
      </c>
      <c r="I795" s="34">
        <v>0.148618687004636</v>
      </c>
      <c r="J795" s="34">
        <v>0.149974806640685</v>
      </c>
      <c r="K795" s="34">
        <v>0.169070480021692</v>
      </c>
      <c r="L795" s="34">
        <v>0.187054172482325</v>
      </c>
      <c r="M795" s="34">
        <v>0.175312954128152</v>
      </c>
      <c r="N795" s="34">
        <v>0.184679405675937</v>
      </c>
      <c r="O795" s="34">
        <v>0.199741834445364</v>
      </c>
      <c r="P795" s="34">
        <v>0.196557371945369</v>
      </c>
      <c r="Q795" s="34">
        <v>0.19396153570748</v>
      </c>
      <c r="R795" s="34">
        <v>0.184440982876744</v>
      </c>
    </row>
    <row r="796" spans="1:18" ht="12.75" customHeight="1">
      <c r="A796" s="6" t="s">
        <v>838</v>
      </c>
      <c r="B796" s="6" t="s">
        <v>724</v>
      </c>
      <c r="C796" s="6" t="s">
        <v>725</v>
      </c>
      <c r="D796" s="6" t="s">
        <v>745</v>
      </c>
      <c r="E796" s="6" t="s">
        <v>746</v>
      </c>
      <c r="F796" s="6" t="s">
        <v>748</v>
      </c>
      <c r="G796" s="6" t="s">
        <v>638</v>
      </c>
      <c r="H796" s="17" t="s">
        <v>829</v>
      </c>
      <c r="I796" s="34">
        <v>0.00215237033445874</v>
      </c>
      <c r="J796" s="34">
        <v>0.00235329514815278</v>
      </c>
      <c r="K796" s="34">
        <v>0.00253228838800424</v>
      </c>
      <c r="L796" s="34">
        <v>0.0029109855527591</v>
      </c>
      <c r="M796" s="34">
        <v>0.0026237449211367</v>
      </c>
      <c r="N796" s="34">
        <v>0.00271402202699907</v>
      </c>
      <c r="O796" s="34">
        <v>0.00296060268218787</v>
      </c>
      <c r="P796" s="34">
        <v>0.00295172091194187</v>
      </c>
      <c r="Q796" s="34">
        <v>0.00289845984283606</v>
      </c>
      <c r="R796" s="34">
        <v>0.0027241722714955</v>
      </c>
    </row>
    <row r="797" spans="1:18" ht="12.75" customHeight="1">
      <c r="A797" s="6" t="s">
        <v>838</v>
      </c>
      <c r="B797" s="6" t="s">
        <v>724</v>
      </c>
      <c r="C797" s="6" t="s">
        <v>725</v>
      </c>
      <c r="D797" s="6" t="s">
        <v>745</v>
      </c>
      <c r="E797" s="6" t="s">
        <v>746</v>
      </c>
      <c r="F797" s="6" t="s">
        <v>748</v>
      </c>
      <c r="G797" s="6" t="s">
        <v>639</v>
      </c>
      <c r="H797" s="17" t="s">
        <v>831</v>
      </c>
      <c r="I797" s="34">
        <v>0.000358801255972824</v>
      </c>
      <c r="J797" s="34">
        <v>0.000367434839435683</v>
      </c>
      <c r="K797" s="34">
        <v>0.000401952046289266</v>
      </c>
      <c r="L797" s="34">
        <v>0.000439303884129295</v>
      </c>
      <c r="M797" s="34">
        <v>0.00042090462730376</v>
      </c>
      <c r="N797" s="34">
        <v>0.000441035965346989</v>
      </c>
      <c r="O797" s="34">
        <v>0.00046988953245588</v>
      </c>
      <c r="P797" s="34">
        <v>0.000456226538503757</v>
      </c>
      <c r="Q797" s="34">
        <v>0.000447374545523452</v>
      </c>
      <c r="R797" s="34">
        <v>0.000422205489314849</v>
      </c>
    </row>
    <row r="798" spans="1:18" ht="12.75" customHeight="1">
      <c r="A798" s="6" t="s">
        <v>838</v>
      </c>
      <c r="B798" s="6" t="s">
        <v>724</v>
      </c>
      <c r="C798" s="6" t="s">
        <v>725</v>
      </c>
      <c r="D798" s="6" t="s">
        <v>745</v>
      </c>
      <c r="E798" s="6" t="s">
        <v>746</v>
      </c>
      <c r="F798" s="6" t="s">
        <v>748</v>
      </c>
      <c r="G798" s="6" t="s">
        <v>640</v>
      </c>
      <c r="H798" s="17" t="s">
        <v>829</v>
      </c>
      <c r="I798" s="34">
        <v>0.00370355301833202</v>
      </c>
      <c r="J798" s="34">
        <v>0.0039833745809462</v>
      </c>
      <c r="K798" s="34">
        <v>0.00441222447651885</v>
      </c>
      <c r="L798" s="34">
        <v>0.00512304365963408</v>
      </c>
      <c r="M798" s="34">
        <v>0.00452764565579065</v>
      </c>
      <c r="N798" s="34">
        <v>0.00471741135692018</v>
      </c>
      <c r="O798" s="34">
        <v>0.00522591677136663</v>
      </c>
      <c r="P798" s="34">
        <v>0.00526973251796373</v>
      </c>
      <c r="Q798" s="34">
        <v>0.00521636070332073</v>
      </c>
      <c r="R798" s="34">
        <v>0.00494682515497687</v>
      </c>
    </row>
    <row r="799" spans="1:18" ht="12.75" customHeight="1">
      <c r="A799" s="6" t="s">
        <v>838</v>
      </c>
      <c r="B799" s="6" t="s">
        <v>724</v>
      </c>
      <c r="C799" s="6" t="s">
        <v>725</v>
      </c>
      <c r="D799" s="6" t="s">
        <v>745</v>
      </c>
      <c r="E799" s="6" t="s">
        <v>746</v>
      </c>
      <c r="F799" s="6" t="s">
        <v>748</v>
      </c>
      <c r="G799" s="6" t="s">
        <v>49</v>
      </c>
      <c r="H799" s="17" t="s">
        <v>831</v>
      </c>
      <c r="I799" s="34">
        <v>0.000649929236519113</v>
      </c>
      <c r="J799" s="34">
        <v>0.000655859727613131</v>
      </c>
      <c r="K799" s="34">
        <v>0.000739367640860604</v>
      </c>
      <c r="L799" s="34">
        <v>0.000818012714009238</v>
      </c>
      <c r="M799" s="34">
        <v>0.000766666808359474</v>
      </c>
      <c r="N799" s="34">
        <v>0.000807627543688504</v>
      </c>
      <c r="O799" s="34">
        <v>0.000873497543131655</v>
      </c>
      <c r="P799" s="34">
        <v>0.000859571466114969</v>
      </c>
      <c r="Q799" s="34">
        <v>0.000848219529839505</v>
      </c>
      <c r="R799" s="34">
        <v>0.000806584889154466</v>
      </c>
    </row>
    <row r="800" spans="1:18" ht="12.75" customHeight="1">
      <c r="A800" s="6" t="s">
        <v>838</v>
      </c>
      <c r="B800" s="6" t="s">
        <v>724</v>
      </c>
      <c r="C800" s="6" t="s">
        <v>725</v>
      </c>
      <c r="D800" s="6" t="s">
        <v>745</v>
      </c>
      <c r="E800" s="6" t="s">
        <v>746</v>
      </c>
      <c r="F800" s="6" t="s">
        <v>748</v>
      </c>
      <c r="G800" s="6" t="s">
        <v>50</v>
      </c>
      <c r="H800" s="17" t="s">
        <v>829</v>
      </c>
      <c r="I800" s="34">
        <v>0.0442487697591746</v>
      </c>
      <c r="J800" s="34">
        <v>0.0436886587495648</v>
      </c>
      <c r="K800" s="34">
        <v>0.042652465292478</v>
      </c>
      <c r="L800" s="34">
        <v>0.0421822836484884</v>
      </c>
      <c r="M800" s="34">
        <v>0.041338362170554</v>
      </c>
      <c r="N800" s="34">
        <v>0.0414171908442372</v>
      </c>
      <c r="O800" s="34">
        <v>0.0393763680869964</v>
      </c>
      <c r="P800" s="34">
        <v>0.0406681258564555</v>
      </c>
      <c r="Q800" s="34">
        <v>0.0380537463371119</v>
      </c>
      <c r="R800" s="34">
        <v>0.0360203400442892</v>
      </c>
    </row>
    <row r="801" spans="1:18" ht="12.75" customHeight="1">
      <c r="A801" s="6" t="s">
        <v>838</v>
      </c>
      <c r="B801" s="6" t="s">
        <v>724</v>
      </c>
      <c r="C801" s="6" t="s">
        <v>725</v>
      </c>
      <c r="D801" s="6" t="s">
        <v>745</v>
      </c>
      <c r="E801" s="6" t="s">
        <v>746</v>
      </c>
      <c r="F801" s="6" t="s">
        <v>748</v>
      </c>
      <c r="G801" s="6" t="s">
        <v>51</v>
      </c>
      <c r="H801" s="17" t="s">
        <v>831</v>
      </c>
      <c r="I801" s="34">
        <v>0</v>
      </c>
      <c r="J801" s="34">
        <v>0</v>
      </c>
      <c r="K801" s="34">
        <v>0</v>
      </c>
      <c r="L801" s="34">
        <v>0</v>
      </c>
      <c r="M801" s="34">
        <v>0</v>
      </c>
      <c r="N801" s="34">
        <v>0</v>
      </c>
      <c r="O801" s="34">
        <v>0</v>
      </c>
      <c r="P801" s="34">
        <v>0</v>
      </c>
      <c r="Q801" s="34">
        <v>0</v>
      </c>
      <c r="R801" s="34">
        <v>0</v>
      </c>
    </row>
    <row r="802" spans="1:18" ht="12.75" customHeight="1">
      <c r="A802" s="6" t="s">
        <v>838</v>
      </c>
      <c r="B802" s="6" t="s">
        <v>724</v>
      </c>
      <c r="C802" s="6" t="s">
        <v>725</v>
      </c>
      <c r="D802" s="6" t="s">
        <v>745</v>
      </c>
      <c r="E802" s="6" t="s">
        <v>746</v>
      </c>
      <c r="F802" s="6" t="s">
        <v>748</v>
      </c>
      <c r="G802" s="6" t="s">
        <v>52</v>
      </c>
      <c r="H802" s="17" t="s">
        <v>829</v>
      </c>
      <c r="I802" s="34">
        <v>0.0041058580558275</v>
      </c>
      <c r="J802" s="34">
        <v>0.0041058580558275</v>
      </c>
      <c r="K802" s="34">
        <v>0.00381258248041125</v>
      </c>
      <c r="L802" s="34">
        <v>0.00381258248041125</v>
      </c>
      <c r="M802" s="34">
        <v>0.00381258248041125</v>
      </c>
      <c r="N802" s="34">
        <v>0.0041058580558275</v>
      </c>
      <c r="O802" s="34">
        <v>0.00439913363124375</v>
      </c>
      <c r="P802" s="34">
        <v>0.0041058580558275</v>
      </c>
      <c r="Q802" s="34">
        <v>0.0041058580558275</v>
      </c>
      <c r="R802" s="34">
        <v>0.00381258248041125</v>
      </c>
    </row>
    <row r="803" spans="1:18" ht="12.75" customHeight="1">
      <c r="A803" s="6" t="s">
        <v>838</v>
      </c>
      <c r="B803" s="6" t="s">
        <v>724</v>
      </c>
      <c r="C803" s="6" t="s">
        <v>725</v>
      </c>
      <c r="D803" s="6" t="s">
        <v>745</v>
      </c>
      <c r="E803" s="6" t="s">
        <v>746</v>
      </c>
      <c r="F803" s="6" t="s">
        <v>748</v>
      </c>
      <c r="G803" s="6" t="s">
        <v>53</v>
      </c>
      <c r="H803" s="17" t="s">
        <v>831</v>
      </c>
      <c r="I803" s="34">
        <v>0</v>
      </c>
      <c r="J803" s="34">
        <v>0</v>
      </c>
      <c r="K803" s="34">
        <v>0</v>
      </c>
      <c r="L803" s="34">
        <v>0</v>
      </c>
      <c r="M803" s="34">
        <v>0</v>
      </c>
      <c r="N803" s="34">
        <v>0</v>
      </c>
      <c r="O803" s="34">
        <v>0</v>
      </c>
      <c r="P803" s="34">
        <v>0</v>
      </c>
      <c r="Q803" s="34">
        <v>0</v>
      </c>
      <c r="R803" s="34">
        <v>0</v>
      </c>
    </row>
    <row r="804" spans="1:18" ht="12.75" customHeight="1">
      <c r="A804" s="6" t="s">
        <v>838</v>
      </c>
      <c r="B804" s="6" t="s">
        <v>724</v>
      </c>
      <c r="C804" s="6" t="s">
        <v>725</v>
      </c>
      <c r="D804" s="6" t="s">
        <v>745</v>
      </c>
      <c r="E804" s="6" t="s">
        <v>746</v>
      </c>
      <c r="F804" s="6" t="s">
        <v>748</v>
      </c>
      <c r="G804" s="6" t="s">
        <v>1024</v>
      </c>
      <c r="H804" s="17" t="s">
        <v>829</v>
      </c>
      <c r="I804" s="34">
        <v>0.0147273521360522</v>
      </c>
      <c r="J804" s="34">
        <v>0.0153882961902862</v>
      </c>
      <c r="K804" s="34">
        <v>0.0158873227983843</v>
      </c>
      <c r="L804" s="34">
        <v>0.0165698205081865</v>
      </c>
      <c r="M804" s="34">
        <v>0.0167136421992137</v>
      </c>
      <c r="N804" s="34">
        <v>0.0179875611311554</v>
      </c>
      <c r="O804" s="34">
        <v>0.0193431325726559</v>
      </c>
      <c r="P804" s="34">
        <v>0.0193687642367077</v>
      </c>
      <c r="Q804" s="34">
        <v>0.0192608742339564</v>
      </c>
      <c r="R804" s="34">
        <v>0.0174696695193369</v>
      </c>
    </row>
    <row r="805" spans="1:18" ht="12.75" customHeight="1">
      <c r="A805" s="6" t="s">
        <v>838</v>
      </c>
      <c r="B805" s="6" t="s">
        <v>724</v>
      </c>
      <c r="C805" s="6" t="s">
        <v>725</v>
      </c>
      <c r="D805" s="6" t="s">
        <v>745</v>
      </c>
      <c r="E805" s="6" t="s">
        <v>746</v>
      </c>
      <c r="F805" s="6" t="s">
        <v>748</v>
      </c>
      <c r="G805" s="6" t="s">
        <v>1025</v>
      </c>
      <c r="H805" s="17" t="s">
        <v>831</v>
      </c>
      <c r="I805" s="34">
        <v>0</v>
      </c>
      <c r="J805" s="34">
        <v>0</v>
      </c>
      <c r="K805" s="34">
        <v>0</v>
      </c>
      <c r="L805" s="34">
        <v>0</v>
      </c>
      <c r="M805" s="34">
        <v>0</v>
      </c>
      <c r="N805" s="34">
        <v>0</v>
      </c>
      <c r="O805" s="34">
        <v>0</v>
      </c>
      <c r="P805" s="34">
        <v>0</v>
      </c>
      <c r="Q805" s="34">
        <v>0</v>
      </c>
      <c r="R805" s="34">
        <v>0</v>
      </c>
    </row>
    <row r="806" spans="1:18" ht="12.75" customHeight="1">
      <c r="A806" s="6" t="s">
        <v>838</v>
      </c>
      <c r="B806" s="6" t="s">
        <v>724</v>
      </c>
      <c r="C806" s="6" t="s">
        <v>725</v>
      </c>
      <c r="D806" s="6" t="s">
        <v>745</v>
      </c>
      <c r="E806" s="6" t="s">
        <v>746</v>
      </c>
      <c r="F806" s="6" t="s">
        <v>748</v>
      </c>
      <c r="G806" s="6" t="s">
        <v>54</v>
      </c>
      <c r="H806" s="17" t="s">
        <v>829</v>
      </c>
      <c r="I806" s="34">
        <v>0.00755855141515841</v>
      </c>
      <c r="J806" s="34">
        <v>0.00728759388690781</v>
      </c>
      <c r="K806" s="34">
        <v>0.00720042541686642</v>
      </c>
      <c r="L806" s="34">
        <v>0.00699790685647839</v>
      </c>
      <c r="M806" s="34">
        <v>0.00681834101944332</v>
      </c>
      <c r="N806" s="34">
        <v>0.00746516494592773</v>
      </c>
      <c r="O806" s="34">
        <v>0.00694873951197096</v>
      </c>
      <c r="P806" s="34">
        <v>0.00684485958437717</v>
      </c>
      <c r="Q806" s="34">
        <v>0.00653183593761545</v>
      </c>
      <c r="R806" s="34">
        <v>0.00665985105133192</v>
      </c>
    </row>
    <row r="807" spans="1:18" ht="12.75" customHeight="1">
      <c r="A807" s="6" t="s">
        <v>838</v>
      </c>
      <c r="B807" s="6" t="s">
        <v>724</v>
      </c>
      <c r="C807" s="6" t="s">
        <v>725</v>
      </c>
      <c r="D807" s="6" t="s">
        <v>745</v>
      </c>
      <c r="E807" s="6" t="s">
        <v>746</v>
      </c>
      <c r="F807" s="6" t="s">
        <v>748</v>
      </c>
      <c r="G807" s="6" t="s">
        <v>55</v>
      </c>
      <c r="H807" s="17" t="s">
        <v>831</v>
      </c>
      <c r="I807" s="34">
        <v>0</v>
      </c>
      <c r="J807" s="34">
        <v>0</v>
      </c>
      <c r="K807" s="34">
        <v>0</v>
      </c>
      <c r="L807" s="34">
        <v>0</v>
      </c>
      <c r="M807" s="34">
        <v>0</v>
      </c>
      <c r="N807" s="34">
        <v>0</v>
      </c>
      <c r="O807" s="34">
        <v>0</v>
      </c>
      <c r="P807" s="34">
        <v>0</v>
      </c>
      <c r="Q807" s="34">
        <v>0</v>
      </c>
      <c r="R807" s="34">
        <v>0</v>
      </c>
    </row>
    <row r="808" spans="1:18" ht="12.75" customHeight="1">
      <c r="A808" s="6" t="s">
        <v>838</v>
      </c>
      <c r="B808" s="6" t="s">
        <v>724</v>
      </c>
      <c r="C808" s="6" t="s">
        <v>725</v>
      </c>
      <c r="D808" s="6" t="s">
        <v>745</v>
      </c>
      <c r="E808" s="6" t="s">
        <v>746</v>
      </c>
      <c r="F808" s="6" t="s">
        <v>748</v>
      </c>
      <c r="G808" s="6" t="s">
        <v>56</v>
      </c>
      <c r="H808" s="17" t="s">
        <v>829</v>
      </c>
      <c r="I808" s="34">
        <v>0.0118141617770958</v>
      </c>
      <c r="J808" s="34">
        <v>0.0113851903928432</v>
      </c>
      <c r="K808" s="34">
        <v>0.0115617295161607</v>
      </c>
      <c r="L808" s="34">
        <v>0.0105671261845334</v>
      </c>
      <c r="M808" s="34">
        <v>0.0107711104166501</v>
      </c>
      <c r="N808" s="34">
        <v>0.0112967104668824</v>
      </c>
      <c r="O808" s="34">
        <v>0.0104283233968317</v>
      </c>
      <c r="P808" s="34">
        <v>0.0108710963137331</v>
      </c>
      <c r="Q808" s="34">
        <v>0.0102165826626283</v>
      </c>
      <c r="R808" s="34">
        <v>0.0102810215414258</v>
      </c>
    </row>
    <row r="809" spans="1:18" ht="12.75" customHeight="1">
      <c r="A809" s="6" t="s">
        <v>838</v>
      </c>
      <c r="B809" s="6" t="s">
        <v>724</v>
      </c>
      <c r="C809" s="6" t="s">
        <v>725</v>
      </c>
      <c r="D809" s="6" t="s">
        <v>745</v>
      </c>
      <c r="E809" s="6" t="s">
        <v>746</v>
      </c>
      <c r="F809" s="6" t="s">
        <v>748</v>
      </c>
      <c r="G809" s="6" t="s">
        <v>57</v>
      </c>
      <c r="H809" s="17" t="s">
        <v>831</v>
      </c>
      <c r="I809" s="34">
        <v>0</v>
      </c>
      <c r="J809" s="34">
        <v>0</v>
      </c>
      <c r="K809" s="34">
        <v>0</v>
      </c>
      <c r="L809" s="34">
        <v>0</v>
      </c>
      <c r="M809" s="34">
        <v>0</v>
      </c>
      <c r="N809" s="34">
        <v>0</v>
      </c>
      <c r="O809" s="34">
        <v>0</v>
      </c>
      <c r="P809" s="34">
        <v>0</v>
      </c>
      <c r="Q809" s="34">
        <v>0</v>
      </c>
      <c r="R809" s="34">
        <v>0</v>
      </c>
    </row>
    <row r="810" spans="1:18" ht="12.75" customHeight="1">
      <c r="A810" s="6" t="s">
        <v>838</v>
      </c>
      <c r="B810" s="6" t="s">
        <v>724</v>
      </c>
      <c r="C810" s="6" t="s">
        <v>725</v>
      </c>
      <c r="D810" s="6" t="s">
        <v>745</v>
      </c>
      <c r="E810" s="6" t="s">
        <v>749</v>
      </c>
      <c r="F810" s="6"/>
      <c r="G810" s="6" t="s">
        <v>58</v>
      </c>
      <c r="H810" s="17" t="s">
        <v>829</v>
      </c>
      <c r="I810" s="34">
        <v>0.0035552506643622</v>
      </c>
      <c r="J810" s="34">
        <v>0.00398682249566288</v>
      </c>
      <c r="K810" s="34">
        <v>0.00370150872563738</v>
      </c>
      <c r="L810" s="34">
        <v>0.00354250501708202</v>
      </c>
      <c r="M810" s="34">
        <v>0.00326592619093426</v>
      </c>
      <c r="N810" s="34">
        <v>0.00318445550803651</v>
      </c>
      <c r="O810" s="34">
        <v>0.00305695305740213</v>
      </c>
      <c r="P810" s="34">
        <v>0.00283838535059476</v>
      </c>
      <c r="Q810" s="34">
        <v>0.00285396959967187</v>
      </c>
      <c r="R810" s="34">
        <v>0.00303809667061844</v>
      </c>
    </row>
    <row r="811" spans="1:18" ht="12.75" customHeight="1">
      <c r="A811" s="6" t="s">
        <v>838</v>
      </c>
      <c r="B811" s="6" t="s">
        <v>724</v>
      </c>
      <c r="C811" s="6" t="s">
        <v>725</v>
      </c>
      <c r="D811" s="6" t="s">
        <v>745</v>
      </c>
      <c r="E811" s="6" t="s">
        <v>749</v>
      </c>
      <c r="F811" s="6"/>
      <c r="G811" s="6" t="s">
        <v>59</v>
      </c>
      <c r="H811" s="17" t="s">
        <v>831</v>
      </c>
      <c r="I811" s="34">
        <v>0.0259601750736357</v>
      </c>
      <c r="J811" s="34">
        <v>0.0296119537622763</v>
      </c>
      <c r="K811" s="34">
        <v>0.027966916674931</v>
      </c>
      <c r="L811" s="34">
        <v>0.0272286435802193</v>
      </c>
      <c r="M811" s="34">
        <v>0.0255385898407574</v>
      </c>
      <c r="N811" s="34">
        <v>0.0253353718112027</v>
      </c>
      <c r="O811" s="34">
        <v>0.0247462967635059</v>
      </c>
      <c r="P811" s="34">
        <v>0.0233803629192833</v>
      </c>
      <c r="Q811" s="34">
        <v>0.023923135124803</v>
      </c>
      <c r="R811" s="34">
        <v>0.0254665631973709</v>
      </c>
    </row>
    <row r="812" spans="1:18" ht="12.75" customHeight="1">
      <c r="A812" s="6" t="s">
        <v>838</v>
      </c>
      <c r="B812" s="6" t="s">
        <v>724</v>
      </c>
      <c r="C812" s="6" t="s">
        <v>725</v>
      </c>
      <c r="D812" s="6" t="s">
        <v>745</v>
      </c>
      <c r="E812" s="6" t="s">
        <v>749</v>
      </c>
      <c r="F812" s="6"/>
      <c r="G812" s="6" t="s">
        <v>60</v>
      </c>
      <c r="H812" s="17" t="s">
        <v>829</v>
      </c>
      <c r="I812" s="34">
        <v>0.00947373866029829</v>
      </c>
      <c r="J812" s="34">
        <v>0.00883254244215988</v>
      </c>
      <c r="K812" s="34">
        <v>0.00820044859152462</v>
      </c>
      <c r="L812" s="34">
        <v>0.00784818635617206</v>
      </c>
      <c r="M812" s="34">
        <v>0.00723544419792188</v>
      </c>
      <c r="N812" s="34">
        <v>0.00705495127021594</v>
      </c>
      <c r="O812" s="34">
        <v>0.00677247799533783</v>
      </c>
      <c r="P812" s="34">
        <v>0.00628825564810223</v>
      </c>
      <c r="Q812" s="34">
        <v>0.00632278152467497</v>
      </c>
      <c r="R812" s="34">
        <v>0.00673070291336368</v>
      </c>
    </row>
    <row r="813" spans="1:18" ht="12.75" customHeight="1">
      <c r="A813" s="6" t="s">
        <v>838</v>
      </c>
      <c r="B813" s="6" t="s">
        <v>724</v>
      </c>
      <c r="C813" s="6" t="s">
        <v>725</v>
      </c>
      <c r="D813" s="6" t="s">
        <v>745</v>
      </c>
      <c r="E813" s="6" t="s">
        <v>749</v>
      </c>
      <c r="F813" s="6"/>
      <c r="G813" s="6" t="s">
        <v>61</v>
      </c>
      <c r="H813" s="17" t="s">
        <v>831</v>
      </c>
      <c r="I813" s="34">
        <v>0</v>
      </c>
      <c r="J813" s="34">
        <v>0</v>
      </c>
      <c r="K813" s="34">
        <v>0</v>
      </c>
      <c r="L813" s="34">
        <v>0</v>
      </c>
      <c r="M813" s="34">
        <v>0</v>
      </c>
      <c r="N813" s="34">
        <v>0</v>
      </c>
      <c r="O813" s="34">
        <v>0</v>
      </c>
      <c r="P813" s="34">
        <v>0</v>
      </c>
      <c r="Q813" s="34">
        <v>0</v>
      </c>
      <c r="R813" s="34">
        <v>0</v>
      </c>
    </row>
    <row r="814" spans="1:18" ht="12.75" customHeight="1">
      <c r="A814" s="6" t="s">
        <v>838</v>
      </c>
      <c r="B814" s="6" t="s">
        <v>724</v>
      </c>
      <c r="C814" s="6" t="s">
        <v>725</v>
      </c>
      <c r="D814" s="6" t="s">
        <v>745</v>
      </c>
      <c r="E814" s="6" t="s">
        <v>750</v>
      </c>
      <c r="F814" s="6"/>
      <c r="G814" s="6" t="s">
        <v>62</v>
      </c>
      <c r="H814" s="17" t="s">
        <v>829</v>
      </c>
      <c r="I814" s="34">
        <v>5.20213122043776E-05</v>
      </c>
      <c r="J814" s="34">
        <v>5.84836691599359E-05</v>
      </c>
      <c r="K814" s="34">
        <v>6.49460261154943E-05</v>
      </c>
      <c r="L814" s="34">
        <v>6.8435232820999E-05</v>
      </c>
      <c r="M814" s="34">
        <v>7.19244395265038E-05</v>
      </c>
      <c r="N814" s="34">
        <v>7.54136462320085E-05</v>
      </c>
      <c r="O814" s="34">
        <v>7.89028529375133E-05</v>
      </c>
      <c r="P814" s="34">
        <v>8.2392059643018E-05</v>
      </c>
      <c r="Q814" s="34">
        <v>8.2392059643018E-05</v>
      </c>
      <c r="R814" s="34">
        <v>8.2392059643018E-05</v>
      </c>
    </row>
    <row r="815" spans="1:18" ht="12.75" customHeight="1">
      <c r="A815" s="6" t="s">
        <v>838</v>
      </c>
      <c r="B815" s="6" t="s">
        <v>724</v>
      </c>
      <c r="C815" s="6" t="s">
        <v>725</v>
      </c>
      <c r="D815" s="6" t="s">
        <v>745</v>
      </c>
      <c r="E815" s="6" t="s">
        <v>750</v>
      </c>
      <c r="F815" s="6"/>
      <c r="G815" s="6" t="s">
        <v>63</v>
      </c>
      <c r="H815" s="17" t="s">
        <v>831</v>
      </c>
      <c r="I815" s="34">
        <v>0.000764877538160841</v>
      </c>
      <c r="J815" s="34">
        <v>0.00085989458923915</v>
      </c>
      <c r="K815" s="34">
        <v>0.00095491164031746</v>
      </c>
      <c r="L815" s="34">
        <v>0.00100621399548597</v>
      </c>
      <c r="M815" s="34">
        <v>0.00105751635065447</v>
      </c>
      <c r="N815" s="34">
        <v>0.00110881870582298</v>
      </c>
      <c r="O815" s="34">
        <v>0.00116012106099149</v>
      </c>
      <c r="P815" s="34">
        <v>0.00121142341616</v>
      </c>
      <c r="Q815" s="34">
        <v>0.00121142341616</v>
      </c>
      <c r="R815" s="34">
        <v>0.00121142341616</v>
      </c>
    </row>
    <row r="816" spans="1:18" ht="12.75" customHeight="1">
      <c r="A816" s="6" t="s">
        <v>838</v>
      </c>
      <c r="B816" s="6" t="s">
        <v>724</v>
      </c>
      <c r="C816" s="6" t="s">
        <v>725</v>
      </c>
      <c r="D816" s="6" t="s">
        <v>745</v>
      </c>
      <c r="E816" s="6" t="s">
        <v>750</v>
      </c>
      <c r="F816" s="6"/>
      <c r="G816" s="6" t="s">
        <v>64</v>
      </c>
      <c r="H816" s="17" t="s">
        <v>829</v>
      </c>
      <c r="I816" s="34">
        <v>0.000598245090350342</v>
      </c>
      <c r="J816" s="34">
        <v>0.000672562195339263</v>
      </c>
      <c r="K816" s="34">
        <v>0.000746879300328184</v>
      </c>
      <c r="L816" s="34">
        <v>0.000787005177441489</v>
      </c>
      <c r="M816" s="34">
        <v>0.000827131054554793</v>
      </c>
      <c r="N816" s="34">
        <v>0.000867256931668098</v>
      </c>
      <c r="O816" s="34">
        <v>0.000907382808781403</v>
      </c>
      <c r="P816" s="34">
        <v>0.000947508685894708</v>
      </c>
      <c r="Q816" s="34">
        <v>0.000947508685894708</v>
      </c>
      <c r="R816" s="34">
        <v>0.000947508685894708</v>
      </c>
    </row>
    <row r="817" spans="1:18" ht="12.75" customHeight="1">
      <c r="A817" s="6" t="s">
        <v>838</v>
      </c>
      <c r="B817" s="6" t="s">
        <v>724</v>
      </c>
      <c r="C817" s="6" t="s">
        <v>725</v>
      </c>
      <c r="D817" s="6" t="s">
        <v>745</v>
      </c>
      <c r="E817" s="6" t="s">
        <v>750</v>
      </c>
      <c r="F817" s="6"/>
      <c r="G817" s="6" t="s">
        <v>65</v>
      </c>
      <c r="H817" s="17" t="s">
        <v>831</v>
      </c>
      <c r="I817" s="34">
        <v>0</v>
      </c>
      <c r="J817" s="34">
        <v>0</v>
      </c>
      <c r="K817" s="34">
        <v>0</v>
      </c>
      <c r="L817" s="34">
        <v>0</v>
      </c>
      <c r="M817" s="34">
        <v>0</v>
      </c>
      <c r="N817" s="34">
        <v>0</v>
      </c>
      <c r="O817" s="34">
        <v>0</v>
      </c>
      <c r="P817" s="34">
        <v>0</v>
      </c>
      <c r="Q817" s="34">
        <v>0</v>
      </c>
      <c r="R817" s="34">
        <v>0</v>
      </c>
    </row>
    <row r="818" spans="1:18" ht="12.75" customHeight="1">
      <c r="A818" s="6" t="s">
        <v>838</v>
      </c>
      <c r="B818" s="6" t="s">
        <v>724</v>
      </c>
      <c r="C818" s="6" t="s">
        <v>725</v>
      </c>
      <c r="D818" s="6" t="s">
        <v>745</v>
      </c>
      <c r="E818" s="6" t="s">
        <v>751</v>
      </c>
      <c r="F818" s="6"/>
      <c r="G818" s="6" t="s">
        <v>66</v>
      </c>
      <c r="H818" s="17" t="s">
        <v>829</v>
      </c>
      <c r="I818" s="34">
        <v>0.00331833015349367</v>
      </c>
      <c r="J818" s="34">
        <v>0.00333564565182581</v>
      </c>
      <c r="K818" s="34">
        <v>0.00347816942469261</v>
      </c>
      <c r="L818" s="34">
        <v>0.00387035637996502</v>
      </c>
      <c r="M818" s="34">
        <v>0.00420896963556799</v>
      </c>
      <c r="N818" s="34">
        <v>0.00459387343112836</v>
      </c>
      <c r="O818" s="34">
        <v>0.00448920440805144</v>
      </c>
      <c r="P818" s="34">
        <v>0.00423472915817643</v>
      </c>
      <c r="Q818" s="34">
        <v>0.00398025390830143</v>
      </c>
      <c r="R818" s="34">
        <v>0.00398025390830143</v>
      </c>
    </row>
    <row r="819" spans="1:18" ht="12.75" customHeight="1">
      <c r="A819" s="6" t="s">
        <v>838</v>
      </c>
      <c r="B819" s="6" t="s">
        <v>724</v>
      </c>
      <c r="C819" s="6" t="s">
        <v>725</v>
      </c>
      <c r="D819" s="6" t="s">
        <v>745</v>
      </c>
      <c r="E819" s="6" t="s">
        <v>751</v>
      </c>
      <c r="F819" s="6"/>
      <c r="G819" s="6" t="s">
        <v>67</v>
      </c>
      <c r="H819" s="17" t="s">
        <v>831</v>
      </c>
      <c r="I819" s="34">
        <v>0.0164166207289269</v>
      </c>
      <c r="J819" s="34">
        <v>0.0169032228936012</v>
      </c>
      <c r="K819" s="34">
        <v>0.018082161009111</v>
      </c>
      <c r="L819" s="34">
        <v>0.0206784904825415</v>
      </c>
      <c r="M819" s="34">
        <v>0.023155573090804</v>
      </c>
      <c r="N819" s="34">
        <v>0.0260803585362498</v>
      </c>
      <c r="O819" s="34">
        <v>0.0263644161064963</v>
      </c>
      <c r="P819" s="34">
        <v>0.0257979931042083</v>
      </c>
      <c r="Q819" s="34">
        <v>0.0252315701019203</v>
      </c>
      <c r="R819" s="34">
        <v>0.0252315701019203</v>
      </c>
    </row>
    <row r="820" spans="1:18" ht="12.75" customHeight="1">
      <c r="A820" s="6" t="s">
        <v>838</v>
      </c>
      <c r="B820" s="6" t="s">
        <v>724</v>
      </c>
      <c r="C820" s="6" t="s">
        <v>725</v>
      </c>
      <c r="D820" s="6" t="s">
        <v>745</v>
      </c>
      <c r="E820" s="6" t="s">
        <v>751</v>
      </c>
      <c r="F820" s="6"/>
      <c r="G820" s="6" t="s">
        <v>68</v>
      </c>
      <c r="H820" s="17" t="s">
        <v>829</v>
      </c>
      <c r="I820" s="34">
        <v>0.0381607967651772</v>
      </c>
      <c r="J820" s="34">
        <v>0.0383599249959968</v>
      </c>
      <c r="K820" s="34">
        <v>0.039998948383965</v>
      </c>
      <c r="L820" s="34">
        <v>0.0445090983695977</v>
      </c>
      <c r="M820" s="34">
        <v>0.0484031508090319</v>
      </c>
      <c r="N820" s="34">
        <v>0.0528295444579762</v>
      </c>
      <c r="O820" s="34">
        <v>0.0516258506925916</v>
      </c>
      <c r="P820" s="34">
        <v>0.048699385319029</v>
      </c>
      <c r="Q820" s="34">
        <v>0.0457729199454664</v>
      </c>
      <c r="R820" s="34">
        <v>0.0457729199454664</v>
      </c>
    </row>
    <row r="821" spans="1:18" ht="12.75" customHeight="1">
      <c r="A821" s="6" t="s">
        <v>838</v>
      </c>
      <c r="B821" s="6" t="s">
        <v>724</v>
      </c>
      <c r="C821" s="6" t="s">
        <v>725</v>
      </c>
      <c r="D821" s="6" t="s">
        <v>745</v>
      </c>
      <c r="E821" s="6" t="s">
        <v>751</v>
      </c>
      <c r="F821" s="6"/>
      <c r="G821" s="6" t="s">
        <v>69</v>
      </c>
      <c r="H821" s="17" t="s">
        <v>831</v>
      </c>
      <c r="I821" s="34">
        <v>0</v>
      </c>
      <c r="J821" s="34">
        <v>0</v>
      </c>
      <c r="K821" s="34">
        <v>0</v>
      </c>
      <c r="L821" s="34">
        <v>0</v>
      </c>
      <c r="M821" s="34">
        <v>0</v>
      </c>
      <c r="N821" s="34">
        <v>0</v>
      </c>
      <c r="O821" s="34">
        <v>0</v>
      </c>
      <c r="P821" s="34">
        <v>0</v>
      </c>
      <c r="Q821" s="34">
        <v>0</v>
      </c>
      <c r="R821" s="34">
        <v>0</v>
      </c>
    </row>
    <row r="822" spans="1:18" ht="12.75" customHeight="1">
      <c r="A822" s="6" t="s">
        <v>838</v>
      </c>
      <c r="B822" s="6" t="s">
        <v>724</v>
      </c>
      <c r="C822" s="6" t="s">
        <v>725</v>
      </c>
      <c r="D822" s="6" t="s">
        <v>745</v>
      </c>
      <c r="E822" s="6" t="s">
        <v>752</v>
      </c>
      <c r="F822" s="6"/>
      <c r="G822" s="6" t="s">
        <v>70</v>
      </c>
      <c r="H822" s="17" t="s">
        <v>829</v>
      </c>
      <c r="I822" s="34">
        <v>0.000125831225582969</v>
      </c>
      <c r="J822" s="34">
        <v>0.000172317851669408</v>
      </c>
      <c r="K822" s="34">
        <v>7.42988537777015E-05</v>
      </c>
      <c r="L822" s="34">
        <v>7.53658627728143E-05</v>
      </c>
      <c r="M822" s="34">
        <v>7.2979436213446E-05</v>
      </c>
      <c r="N822" s="34">
        <v>7.0757590796103E-05</v>
      </c>
      <c r="O822" s="34">
        <v>0.000322964898463555</v>
      </c>
      <c r="P822" s="34">
        <v>0.000303381520719644</v>
      </c>
      <c r="Q822" s="34">
        <v>0</v>
      </c>
      <c r="R822" s="34">
        <v>0</v>
      </c>
    </row>
    <row r="823" spans="1:18" ht="12.75" customHeight="1">
      <c r="A823" s="6" t="s">
        <v>838</v>
      </c>
      <c r="B823" s="6" t="s">
        <v>724</v>
      </c>
      <c r="C823" s="6" t="s">
        <v>725</v>
      </c>
      <c r="D823" s="6" t="s">
        <v>745</v>
      </c>
      <c r="E823" s="6" t="s">
        <v>752</v>
      </c>
      <c r="F823" s="6"/>
      <c r="G823" s="6" t="s">
        <v>71</v>
      </c>
      <c r="H823" s="17" t="s">
        <v>831</v>
      </c>
      <c r="I823" s="34">
        <v>1.91249084558748E-05</v>
      </c>
      <c r="J823" s="34">
        <v>2.57643346847688E-05</v>
      </c>
      <c r="K823" s="34">
        <v>1.09267580914328E-05</v>
      </c>
      <c r="L823" s="34">
        <v>1.0900479211944E-05</v>
      </c>
      <c r="M823" s="34">
        <v>1.03794065729381E-05</v>
      </c>
      <c r="N823" s="34">
        <v>9.89426997800145E-06</v>
      </c>
      <c r="O823" s="34">
        <v>4.43956543388429E-05</v>
      </c>
      <c r="P823" s="34">
        <v>4.09904281527263E-05</v>
      </c>
      <c r="Q823" s="34">
        <v>0</v>
      </c>
      <c r="R823" s="34">
        <v>0</v>
      </c>
    </row>
    <row r="824" spans="1:18" ht="12.75" customHeight="1">
      <c r="A824" s="6" t="s">
        <v>838</v>
      </c>
      <c r="B824" s="6" t="s">
        <v>724</v>
      </c>
      <c r="C824" s="6" t="s">
        <v>725</v>
      </c>
      <c r="D824" s="6" t="s">
        <v>745</v>
      </c>
      <c r="E824" s="6" t="s">
        <v>752</v>
      </c>
      <c r="F824" s="6"/>
      <c r="G824" s="6" t="s">
        <v>1026</v>
      </c>
      <c r="H824" s="17" t="s">
        <v>829</v>
      </c>
      <c r="I824" s="34">
        <v>5.3721819443177E-05</v>
      </c>
      <c r="J824" s="34">
        <v>8.01248727490566E-05</v>
      </c>
      <c r="K824" s="34">
        <v>3.48487810601657E-05</v>
      </c>
      <c r="L824" s="34">
        <v>3.4749496783641E-05</v>
      </c>
      <c r="M824" s="34">
        <v>3.0636291041904E-05</v>
      </c>
      <c r="N824" s="34">
        <v>3.6974834016091E-05</v>
      </c>
      <c r="O824" s="34">
        <v>0.000168067427345868</v>
      </c>
      <c r="P824" s="34">
        <v>0.000157224367517102</v>
      </c>
      <c r="Q824" s="34">
        <v>0</v>
      </c>
      <c r="R824" s="34">
        <v>0</v>
      </c>
    </row>
    <row r="825" spans="1:18" ht="12.75" customHeight="1">
      <c r="A825" s="6" t="s">
        <v>838</v>
      </c>
      <c r="B825" s="6" t="s">
        <v>724</v>
      </c>
      <c r="C825" s="6" t="s">
        <v>725</v>
      </c>
      <c r="D825" s="6" t="s">
        <v>745</v>
      </c>
      <c r="E825" s="6" t="s">
        <v>752</v>
      </c>
      <c r="F825" s="6"/>
      <c r="G825" s="6" t="s">
        <v>1027</v>
      </c>
      <c r="H825" s="17" t="s">
        <v>831</v>
      </c>
      <c r="I825" s="34">
        <v>7.73656587420193E-06</v>
      </c>
      <c r="J825" s="34">
        <v>1.19743428182665E-05</v>
      </c>
      <c r="K825" s="34">
        <v>5.39739363935616E-06</v>
      </c>
      <c r="L825" s="34">
        <v>5.57085913193905E-06</v>
      </c>
      <c r="M825" s="34">
        <v>5.07794119145135E-06</v>
      </c>
      <c r="N825" s="34">
        <v>6.32948577001142E-06</v>
      </c>
      <c r="O825" s="34">
        <v>2.96837355736466E-05</v>
      </c>
      <c r="P825" s="34">
        <v>2.86230760395014E-05</v>
      </c>
      <c r="Q825" s="34">
        <v>0</v>
      </c>
      <c r="R825" s="34">
        <v>0</v>
      </c>
    </row>
    <row r="826" spans="1:18" ht="12.75" customHeight="1">
      <c r="A826" s="6" t="s">
        <v>838</v>
      </c>
      <c r="B826" s="6" t="s">
        <v>724</v>
      </c>
      <c r="C826" s="6" t="s">
        <v>725</v>
      </c>
      <c r="D826" s="6" t="s">
        <v>745</v>
      </c>
      <c r="E826" s="6" t="s">
        <v>752</v>
      </c>
      <c r="F826" s="6"/>
      <c r="G826" s="6" t="s">
        <v>72</v>
      </c>
      <c r="H826" s="17" t="s">
        <v>829</v>
      </c>
      <c r="I826" s="34">
        <v>0.000197984697039008</v>
      </c>
      <c r="J826" s="34">
        <v>6.59948990130026E-05</v>
      </c>
      <c r="K826" s="34">
        <v>6.79108799520898E-05</v>
      </c>
      <c r="L826" s="34">
        <v>7.2854583856648E-05</v>
      </c>
      <c r="M826" s="34">
        <v>6.52345891165396E-05</v>
      </c>
      <c r="N826" s="34">
        <v>6.05626158906866E-05</v>
      </c>
      <c r="O826" s="34">
        <v>0.000220227694147951</v>
      </c>
      <c r="P826" s="34">
        <v>0.000309029183723736</v>
      </c>
      <c r="Q826" s="34">
        <v>0</v>
      </c>
      <c r="R826" s="34">
        <v>0</v>
      </c>
    </row>
    <row r="827" spans="1:18" ht="12.75" customHeight="1">
      <c r="A827" s="6" t="s">
        <v>838</v>
      </c>
      <c r="B827" s="6" t="s">
        <v>724</v>
      </c>
      <c r="C827" s="6" t="s">
        <v>725</v>
      </c>
      <c r="D827" s="6" t="s">
        <v>745</v>
      </c>
      <c r="E827" s="6" t="s">
        <v>752</v>
      </c>
      <c r="F827" s="6"/>
      <c r="G827" s="6" t="s">
        <v>73</v>
      </c>
      <c r="H827" s="17" t="s">
        <v>831</v>
      </c>
      <c r="I827" s="34">
        <v>3.02455353538164E-05</v>
      </c>
      <c r="J827" s="34">
        <v>1.03010156639809E-05</v>
      </c>
      <c r="K827" s="34">
        <v>1.08256109709592E-05</v>
      </c>
      <c r="L827" s="34">
        <v>1.1855633981606E-05</v>
      </c>
      <c r="M827" s="34">
        <v>1.0832276987567E-05</v>
      </c>
      <c r="N827" s="34">
        <v>1.0257620383452E-05</v>
      </c>
      <c r="O827" s="34">
        <v>3.80318188905172E-05</v>
      </c>
      <c r="P827" s="34">
        <v>5.43935226129573E-05</v>
      </c>
      <c r="Q827" s="34">
        <v>0</v>
      </c>
      <c r="R827" s="34">
        <v>0</v>
      </c>
    </row>
    <row r="828" spans="1:18" ht="12.75" customHeight="1">
      <c r="A828" s="6" t="s">
        <v>838</v>
      </c>
      <c r="B828" s="6" t="s">
        <v>724</v>
      </c>
      <c r="C828" s="6" t="s">
        <v>725</v>
      </c>
      <c r="D828" s="6" t="s">
        <v>745</v>
      </c>
      <c r="E828" s="6" t="s">
        <v>752</v>
      </c>
      <c r="F828" s="6"/>
      <c r="G828" s="6" t="s">
        <v>74</v>
      </c>
      <c r="H828" s="17" t="s">
        <v>829</v>
      </c>
      <c r="I828" s="34">
        <v>5.88718872056424E-05</v>
      </c>
      <c r="J828" s="34">
        <v>0.000152531707760073</v>
      </c>
      <c r="K828" s="34">
        <v>8.77381028677637E-05</v>
      </c>
      <c r="L828" s="34">
        <v>9.40051102154608E-05</v>
      </c>
      <c r="M828" s="34">
        <v>0.000100719760945137</v>
      </c>
      <c r="N828" s="34">
        <v>8.10388881167769E-05</v>
      </c>
      <c r="O828" s="34">
        <v>0.000368358582348985</v>
      </c>
      <c r="P828" s="34">
        <v>0.000385944734022421</v>
      </c>
      <c r="Q828" s="34">
        <v>0</v>
      </c>
      <c r="R828" s="34">
        <v>0</v>
      </c>
    </row>
    <row r="829" spans="1:18" ht="12.75" customHeight="1">
      <c r="A829" s="6" t="s">
        <v>838</v>
      </c>
      <c r="B829" s="6" t="s">
        <v>724</v>
      </c>
      <c r="C829" s="6" t="s">
        <v>725</v>
      </c>
      <c r="D829" s="6" t="s">
        <v>745</v>
      </c>
      <c r="E829" s="6" t="s">
        <v>752</v>
      </c>
      <c r="F829" s="6"/>
      <c r="G829" s="6" t="s">
        <v>75</v>
      </c>
      <c r="H829" s="17" t="s">
        <v>831</v>
      </c>
      <c r="I829" s="34">
        <v>8.99368371623853E-06</v>
      </c>
      <c r="J829" s="34">
        <v>2.38083781381453E-05</v>
      </c>
      <c r="K829" s="34">
        <v>1.3986250357034E-05</v>
      </c>
      <c r="L829" s="34">
        <v>1.52974613280059E-05</v>
      </c>
      <c r="M829" s="34">
        <v>1.6724629731785E-05</v>
      </c>
      <c r="N829" s="34">
        <v>1.37257306074649E-05</v>
      </c>
      <c r="O829" s="34">
        <v>6.36130117280012E-05</v>
      </c>
      <c r="P829" s="34">
        <v>6.79317511842746E-05</v>
      </c>
      <c r="Q829" s="34">
        <v>0</v>
      </c>
      <c r="R829" s="34">
        <v>0</v>
      </c>
    </row>
    <row r="830" spans="1:18" ht="12.75" customHeight="1">
      <c r="A830" s="6" t="s">
        <v>838</v>
      </c>
      <c r="B830" s="6" t="s">
        <v>724</v>
      </c>
      <c r="C830" s="6" t="s">
        <v>725</v>
      </c>
      <c r="D830" s="6" t="s">
        <v>745</v>
      </c>
      <c r="E830" s="6" t="s">
        <v>752</v>
      </c>
      <c r="F830" s="6"/>
      <c r="G830" s="6" t="s">
        <v>76</v>
      </c>
      <c r="H830" s="17" t="s">
        <v>829</v>
      </c>
      <c r="I830" s="34">
        <v>0.00011325459028497</v>
      </c>
      <c r="J830" s="34">
        <v>8.97895800356528E-05</v>
      </c>
      <c r="K830" s="34">
        <v>4.48600327610384E-05</v>
      </c>
      <c r="L830" s="34">
        <v>3.89410006606235E-05</v>
      </c>
      <c r="M830" s="34">
        <v>4.80643208153984E-05</v>
      </c>
      <c r="N830" s="34">
        <v>5.07575801714336E-05</v>
      </c>
      <c r="O830" s="34">
        <v>0.000263675741150304</v>
      </c>
      <c r="P830" s="34">
        <v>0.000228164572785706</v>
      </c>
      <c r="Q830" s="34">
        <v>0</v>
      </c>
      <c r="R830" s="34">
        <v>0</v>
      </c>
    </row>
    <row r="831" spans="1:18" ht="12.75" customHeight="1">
      <c r="A831" s="6" t="s">
        <v>838</v>
      </c>
      <c r="B831" s="6" t="s">
        <v>724</v>
      </c>
      <c r="C831" s="6" t="s">
        <v>725</v>
      </c>
      <c r="D831" s="6" t="s">
        <v>745</v>
      </c>
      <c r="E831" s="6" t="s">
        <v>752</v>
      </c>
      <c r="F831" s="6"/>
      <c r="G831" s="6" t="s">
        <v>77</v>
      </c>
      <c r="H831" s="17" t="s">
        <v>831</v>
      </c>
      <c r="I831" s="34">
        <v>1.73015680791286E-05</v>
      </c>
      <c r="J831" s="34">
        <v>1.40150812296462E-05</v>
      </c>
      <c r="K831" s="34">
        <v>7.15109660128242E-06</v>
      </c>
      <c r="L831" s="34">
        <v>6.33687307332967E-06</v>
      </c>
      <c r="M831" s="34">
        <v>7.98113459964557E-06</v>
      </c>
      <c r="N831" s="34">
        <v>8.59692041573891E-06</v>
      </c>
      <c r="O831" s="34">
        <v>4.55349999102035E-05</v>
      </c>
      <c r="P831" s="34">
        <v>4.01602033172047E-05</v>
      </c>
      <c r="Q831" s="34">
        <v>0</v>
      </c>
      <c r="R831" s="34">
        <v>0</v>
      </c>
    </row>
    <row r="832" spans="1:18" ht="12.75" customHeight="1">
      <c r="A832" s="6" t="s">
        <v>838</v>
      </c>
      <c r="B832" s="6" t="s">
        <v>724</v>
      </c>
      <c r="C832" s="6" t="s">
        <v>725</v>
      </c>
      <c r="D832" s="6" t="s">
        <v>745</v>
      </c>
      <c r="E832" s="6" t="s">
        <v>752</v>
      </c>
      <c r="F832" s="6"/>
      <c r="G832" s="6" t="s">
        <v>78</v>
      </c>
      <c r="H832" s="17" t="s">
        <v>829</v>
      </c>
      <c r="I832" s="34">
        <v>0.00849509691760293</v>
      </c>
      <c r="J832" s="34">
        <v>0.00856900908266399</v>
      </c>
      <c r="K832" s="34">
        <v>0.00960175524578284</v>
      </c>
      <c r="L832" s="34">
        <v>0.00889577138724334</v>
      </c>
      <c r="M832" s="34">
        <v>0.00870459573307892</v>
      </c>
      <c r="N832" s="34">
        <v>0.00890487753110654</v>
      </c>
      <c r="O832" s="34">
        <v>0.00803687506683655</v>
      </c>
      <c r="P832" s="34">
        <v>0.00815131781308999</v>
      </c>
      <c r="Q832" s="34">
        <v>0.00464580331086374</v>
      </c>
      <c r="R832" s="34">
        <v>0.00324268365929597</v>
      </c>
    </row>
    <row r="833" spans="1:18" ht="12.75" customHeight="1">
      <c r="A833" s="6" t="s">
        <v>838</v>
      </c>
      <c r="B833" s="6" t="s">
        <v>724</v>
      </c>
      <c r="C833" s="6" t="s">
        <v>725</v>
      </c>
      <c r="D833" s="6" t="s">
        <v>745</v>
      </c>
      <c r="E833" s="6" t="s">
        <v>752</v>
      </c>
      <c r="F833" s="6"/>
      <c r="G833" s="6" t="s">
        <v>79</v>
      </c>
      <c r="H833" s="17" t="s">
        <v>831</v>
      </c>
      <c r="I833" s="34">
        <v>0.000423782681158482</v>
      </c>
      <c r="J833" s="34">
        <v>0.000407250267708799</v>
      </c>
      <c r="K833" s="34">
        <v>0.000454629217633513</v>
      </c>
      <c r="L833" s="34">
        <v>0.000407092202023354</v>
      </c>
      <c r="M833" s="34">
        <v>0.000402373250693162</v>
      </c>
      <c r="N833" s="34">
        <v>0.000397618363318899</v>
      </c>
      <c r="O833" s="34">
        <v>0.000357876954988859</v>
      </c>
      <c r="P833" s="34">
        <v>0.000356042157205777</v>
      </c>
      <c r="Q833" s="34">
        <v>0.000195896280694653</v>
      </c>
      <c r="R833" s="34">
        <v>0.000137127396486257</v>
      </c>
    </row>
    <row r="834" spans="1:18" ht="12.75" customHeight="1">
      <c r="A834" s="6" t="s">
        <v>838</v>
      </c>
      <c r="B834" s="6" t="s">
        <v>724</v>
      </c>
      <c r="C834" s="6" t="s">
        <v>725</v>
      </c>
      <c r="D834" s="6" t="s">
        <v>745</v>
      </c>
      <c r="E834" s="6" t="s">
        <v>752</v>
      </c>
      <c r="F834" s="6"/>
      <c r="G834" s="6" t="s">
        <v>1028</v>
      </c>
      <c r="H834" s="17" t="s">
        <v>829</v>
      </c>
      <c r="I834" s="34">
        <v>0.00360265835296722</v>
      </c>
      <c r="J834" s="34">
        <v>0.00394076767997559</v>
      </c>
      <c r="K834" s="34">
        <v>0.00443870023938926</v>
      </c>
      <c r="L834" s="34">
        <v>0.00403798060756514</v>
      </c>
      <c r="M834" s="34">
        <v>0.00361106343831468</v>
      </c>
      <c r="N834" s="34">
        <v>0.00457214765984196</v>
      </c>
      <c r="O834" s="34">
        <v>0.00412517918945316</v>
      </c>
      <c r="P834" s="34">
        <v>0.00416977304158171</v>
      </c>
      <c r="Q834" s="34">
        <v>0.00222681580797748</v>
      </c>
      <c r="R834" s="34">
        <v>0.00250852877187418</v>
      </c>
    </row>
    <row r="835" spans="1:18" ht="12.75" customHeight="1">
      <c r="A835" s="6" t="s">
        <v>838</v>
      </c>
      <c r="B835" s="6" t="s">
        <v>724</v>
      </c>
      <c r="C835" s="6" t="s">
        <v>725</v>
      </c>
      <c r="D835" s="6" t="s">
        <v>745</v>
      </c>
      <c r="E835" s="6" t="s">
        <v>752</v>
      </c>
      <c r="F835" s="6"/>
      <c r="G835" s="6" t="s">
        <v>1029</v>
      </c>
      <c r="H835" s="17" t="s">
        <v>831</v>
      </c>
      <c r="I835" s="34">
        <v>0.000171432069162213</v>
      </c>
      <c r="J835" s="34">
        <v>0.000189275383123279</v>
      </c>
      <c r="K835" s="34">
        <v>0.000224569156467783</v>
      </c>
      <c r="L835" s="34">
        <v>0.000208050789977931</v>
      </c>
      <c r="M835" s="34">
        <v>0.000196854000243158</v>
      </c>
      <c r="N835" s="34">
        <v>0.000254361340262373</v>
      </c>
      <c r="O835" s="34">
        <v>0.000239282989697861</v>
      </c>
      <c r="P835" s="34">
        <v>0.000248619548471129</v>
      </c>
      <c r="Q835" s="34">
        <v>0.000134398675379686</v>
      </c>
      <c r="R835" s="34">
        <v>0.000151928937385732</v>
      </c>
    </row>
    <row r="836" spans="1:18" ht="12.75" customHeight="1">
      <c r="A836" s="6" t="s">
        <v>838</v>
      </c>
      <c r="B836" s="6" t="s">
        <v>724</v>
      </c>
      <c r="C836" s="6" t="s">
        <v>725</v>
      </c>
      <c r="D836" s="6" t="s">
        <v>745</v>
      </c>
      <c r="E836" s="6" t="s">
        <v>752</v>
      </c>
      <c r="F836" s="6"/>
      <c r="G836" s="6" t="s">
        <v>80</v>
      </c>
      <c r="H836" s="17" t="s">
        <v>829</v>
      </c>
      <c r="I836" s="34">
        <v>0.0132771233353649</v>
      </c>
      <c r="J836" s="34">
        <v>0.00324581563939838</v>
      </c>
      <c r="K836" s="34">
        <v>0.00864983020726186</v>
      </c>
      <c r="L836" s="34">
        <v>0.0084658894089041</v>
      </c>
      <c r="M836" s="34">
        <v>0.00768912396575717</v>
      </c>
      <c r="N836" s="34">
        <v>0.00748891049512233</v>
      </c>
      <c r="O836" s="34">
        <v>0.00540544182288704</v>
      </c>
      <c r="P836" s="34">
        <v>0.00819581328074403</v>
      </c>
      <c r="Q836" s="34">
        <v>0.00619886211404663</v>
      </c>
      <c r="R836" s="34">
        <v>0.00586846961614201</v>
      </c>
    </row>
    <row r="837" spans="1:18" ht="12.75" customHeight="1">
      <c r="A837" s="6" t="s">
        <v>838</v>
      </c>
      <c r="B837" s="6" t="s">
        <v>724</v>
      </c>
      <c r="C837" s="6" t="s">
        <v>725</v>
      </c>
      <c r="D837" s="6" t="s">
        <v>745</v>
      </c>
      <c r="E837" s="6" t="s">
        <v>752</v>
      </c>
      <c r="F837" s="6"/>
      <c r="G837" s="6" t="s">
        <v>81</v>
      </c>
      <c r="H837" s="17" t="s">
        <v>831</v>
      </c>
      <c r="I837" s="34">
        <v>0.000670201067622714</v>
      </c>
      <c r="J837" s="34">
        <v>0.00016282552754249</v>
      </c>
      <c r="K837" s="34">
        <v>0.000450420793152802</v>
      </c>
      <c r="L837" s="34">
        <v>0.00044276366663463</v>
      </c>
      <c r="M837" s="34">
        <v>0.000419929451001577</v>
      </c>
      <c r="N837" s="34">
        <v>0.000412220228221286</v>
      </c>
      <c r="O837" s="34">
        <v>0.000306577563500798</v>
      </c>
      <c r="P837" s="34">
        <v>0.000472461206235304</v>
      </c>
      <c r="Q837" s="34">
        <v>0.000357863589406366</v>
      </c>
      <c r="R837" s="34">
        <v>0.000339970409936048</v>
      </c>
    </row>
    <row r="838" spans="1:18" ht="12.75" customHeight="1">
      <c r="A838" s="6" t="s">
        <v>838</v>
      </c>
      <c r="B838" s="6" t="s">
        <v>724</v>
      </c>
      <c r="C838" s="6" t="s">
        <v>725</v>
      </c>
      <c r="D838" s="6" t="s">
        <v>745</v>
      </c>
      <c r="E838" s="6" t="s">
        <v>752</v>
      </c>
      <c r="F838" s="6"/>
      <c r="G838" s="6" t="s">
        <v>82</v>
      </c>
      <c r="H838" s="17" t="s">
        <v>829</v>
      </c>
      <c r="I838" s="34">
        <v>0.0039480289088252</v>
      </c>
      <c r="J838" s="34">
        <v>0.00750194045231048</v>
      </c>
      <c r="K838" s="34">
        <v>0.0111752298460694</v>
      </c>
      <c r="L838" s="34">
        <v>0.0109236347917635</v>
      </c>
      <c r="M838" s="34">
        <v>0.0118717192550269</v>
      </c>
      <c r="N838" s="34">
        <v>0.0100209175380765</v>
      </c>
      <c r="O838" s="34">
        <v>0.0090412829074572</v>
      </c>
      <c r="P838" s="34">
        <v>0.0102357031093928</v>
      </c>
      <c r="Q838" s="34">
        <v>0.00414735134805169</v>
      </c>
      <c r="R838" s="34">
        <v>0.0123988487559535</v>
      </c>
    </row>
    <row r="839" spans="1:18" ht="12.75" customHeight="1">
      <c r="A839" s="6" t="s">
        <v>838</v>
      </c>
      <c r="B839" s="6" t="s">
        <v>724</v>
      </c>
      <c r="C839" s="6" t="s">
        <v>725</v>
      </c>
      <c r="D839" s="6" t="s">
        <v>745</v>
      </c>
      <c r="E839" s="6" t="s">
        <v>752</v>
      </c>
      <c r="F839" s="6"/>
      <c r="G839" s="6" t="s">
        <v>83</v>
      </c>
      <c r="H839" s="17" t="s">
        <v>831</v>
      </c>
      <c r="I839" s="34">
        <v>0.000199288138165606</v>
      </c>
      <c r="J839" s="34">
        <v>0.000376332961402026</v>
      </c>
      <c r="K839" s="34">
        <v>0.000581925398570897</v>
      </c>
      <c r="L839" s="34">
        <v>0.000571303068085426</v>
      </c>
      <c r="M839" s="34">
        <v>0.000648355335589568</v>
      </c>
      <c r="N839" s="34">
        <v>0.000551592239915684</v>
      </c>
      <c r="O839" s="34">
        <v>0.000512789624883835</v>
      </c>
      <c r="P839" s="34">
        <v>0.000590054027840317</v>
      </c>
      <c r="Q839" s="34">
        <v>0.000239428787515687</v>
      </c>
      <c r="R839" s="34">
        <v>0.00071828636254706</v>
      </c>
    </row>
    <row r="840" spans="1:18" ht="12.75" customHeight="1">
      <c r="A840" s="6" t="s">
        <v>838</v>
      </c>
      <c r="B840" s="6" t="s">
        <v>724</v>
      </c>
      <c r="C840" s="6" t="s">
        <v>725</v>
      </c>
      <c r="D840" s="6" t="s">
        <v>745</v>
      </c>
      <c r="E840" s="6" t="s">
        <v>752</v>
      </c>
      <c r="F840" s="6"/>
      <c r="G840" s="6" t="s">
        <v>84</v>
      </c>
      <c r="H840" s="17" t="s">
        <v>829</v>
      </c>
      <c r="I840" s="34">
        <v>0.0075950070182116</v>
      </c>
      <c r="J840" s="34">
        <v>0.00441610529743083</v>
      </c>
      <c r="K840" s="34">
        <v>0.0057138365273567</v>
      </c>
      <c r="L840" s="34">
        <v>0.00452504410310785</v>
      </c>
      <c r="M840" s="34">
        <v>0.00566528472217849</v>
      </c>
      <c r="N840" s="34">
        <v>0.00627646229051537</v>
      </c>
      <c r="O840" s="34">
        <v>0.00647186487788894</v>
      </c>
      <c r="P840" s="34">
        <v>0.00605118977210933</v>
      </c>
      <c r="Q840" s="34">
        <v>0.00302996577824603</v>
      </c>
      <c r="R840" s="34">
        <v>0.00319705852219629</v>
      </c>
    </row>
    <row r="841" spans="1:18" ht="12.75" customHeight="1">
      <c r="A841" s="6" t="s">
        <v>838</v>
      </c>
      <c r="B841" s="6" t="s">
        <v>724</v>
      </c>
      <c r="C841" s="6" t="s">
        <v>725</v>
      </c>
      <c r="D841" s="6" t="s">
        <v>745</v>
      </c>
      <c r="E841" s="6" t="s">
        <v>752</v>
      </c>
      <c r="F841" s="6"/>
      <c r="G841" s="6" t="s">
        <v>85</v>
      </c>
      <c r="H841" s="17" t="s">
        <v>831</v>
      </c>
      <c r="I841" s="34">
        <v>0.000383379869542165</v>
      </c>
      <c r="J841" s="34">
        <v>0.000221532814744413</v>
      </c>
      <c r="K841" s="34">
        <v>0.000297535410398784</v>
      </c>
      <c r="L841" s="34">
        <v>0.000236658550803677</v>
      </c>
      <c r="M841" s="34">
        <v>0.000309400643525425</v>
      </c>
      <c r="N841" s="34">
        <v>0.00034548212580504</v>
      </c>
      <c r="O841" s="34">
        <v>0.000367061311652386</v>
      </c>
      <c r="P841" s="34">
        <v>0.000348830838497332</v>
      </c>
      <c r="Q841" s="34">
        <v>0.000174921527408155</v>
      </c>
      <c r="R841" s="34">
        <v>0.000185211029020399</v>
      </c>
    </row>
    <row r="842" spans="1:18" ht="12.75" customHeight="1">
      <c r="A842" s="6" t="s">
        <v>838</v>
      </c>
      <c r="B842" s="6" t="s">
        <v>724</v>
      </c>
      <c r="C842" s="6" t="s">
        <v>725</v>
      </c>
      <c r="D842" s="6" t="s">
        <v>745</v>
      </c>
      <c r="E842" s="6" t="s">
        <v>752</v>
      </c>
      <c r="F842" s="6"/>
      <c r="G842" s="6" t="s">
        <v>86</v>
      </c>
      <c r="H842" s="17" t="s">
        <v>829</v>
      </c>
      <c r="I842" s="34">
        <v>0.00246330134149832</v>
      </c>
      <c r="J842" s="34">
        <v>0.00260478539221777</v>
      </c>
      <c r="K842" s="34">
        <v>0.00273359142434055</v>
      </c>
      <c r="L842" s="34">
        <v>0.00264384597390252</v>
      </c>
      <c r="M842" s="34">
        <v>0.00252348135616915</v>
      </c>
      <c r="N842" s="34">
        <v>0.00249606143667471</v>
      </c>
      <c r="O842" s="34">
        <v>0.00256588607727547</v>
      </c>
      <c r="P842" s="34">
        <v>0.00257075317001777</v>
      </c>
      <c r="Q842" s="34">
        <v>0.00131754250558917</v>
      </c>
      <c r="R842" s="34">
        <v>0.000922279753912419</v>
      </c>
    </row>
    <row r="843" spans="1:18" ht="12.75" customHeight="1">
      <c r="A843" s="6" t="s">
        <v>838</v>
      </c>
      <c r="B843" s="6" t="s">
        <v>724</v>
      </c>
      <c r="C843" s="6" t="s">
        <v>725</v>
      </c>
      <c r="D843" s="6" t="s">
        <v>745</v>
      </c>
      <c r="E843" s="6" t="s">
        <v>752</v>
      </c>
      <c r="F843" s="6"/>
      <c r="G843" s="6" t="s">
        <v>87</v>
      </c>
      <c r="H843" s="17" t="s">
        <v>831</v>
      </c>
      <c r="I843" s="34">
        <v>0.000249957130281279</v>
      </c>
      <c r="J843" s="34">
        <v>0.000245111266187021</v>
      </c>
      <c r="K843" s="34">
        <v>0.000264341069998114</v>
      </c>
      <c r="L843" s="34">
        <v>0.000237334796180125</v>
      </c>
      <c r="M843" s="34">
        <v>0.000234359528725601</v>
      </c>
      <c r="N843" s="34">
        <v>0.000231384261271077</v>
      </c>
      <c r="O843" s="34">
        <v>0.000228408993816553</v>
      </c>
      <c r="P843" s="34">
        <v>0.000225433726362028</v>
      </c>
      <c r="Q843" s="34">
        <v>0.000111229229453752</v>
      </c>
      <c r="R843" s="34">
        <v>7.78604606176264E-05</v>
      </c>
    </row>
    <row r="844" spans="1:18" ht="12.75" customHeight="1">
      <c r="A844" s="6" t="s">
        <v>838</v>
      </c>
      <c r="B844" s="6" t="s">
        <v>724</v>
      </c>
      <c r="C844" s="6" t="s">
        <v>725</v>
      </c>
      <c r="D844" s="6" t="s">
        <v>745</v>
      </c>
      <c r="E844" s="6" t="s">
        <v>752</v>
      </c>
      <c r="F844" s="6"/>
      <c r="G844" s="6" t="s">
        <v>1030</v>
      </c>
      <c r="H844" s="17" t="s">
        <v>829</v>
      </c>
      <c r="I844" s="34">
        <v>0.00102166900172655</v>
      </c>
      <c r="J844" s="34">
        <v>0.0011565717945864</v>
      </c>
      <c r="K844" s="34">
        <v>0.00120985255957617</v>
      </c>
      <c r="L844" s="34">
        <v>0.00114033115724295</v>
      </c>
      <c r="M844" s="34">
        <v>0.00100087915895888</v>
      </c>
      <c r="N844" s="34">
        <v>0.0012277389850211</v>
      </c>
      <c r="O844" s="34">
        <v>0.00125249037080653</v>
      </c>
      <c r="P844" s="34">
        <v>0.00125964086612915</v>
      </c>
      <c r="Q844" s="34">
        <v>0.000601599246852686</v>
      </c>
      <c r="R844" s="34">
        <v>0.000680068713833471</v>
      </c>
    </row>
    <row r="845" spans="1:18" ht="12.75" customHeight="1">
      <c r="A845" s="6" t="s">
        <v>838</v>
      </c>
      <c r="B845" s="6" t="s">
        <v>724</v>
      </c>
      <c r="C845" s="6" t="s">
        <v>725</v>
      </c>
      <c r="D845" s="6" t="s">
        <v>745</v>
      </c>
      <c r="E845" s="6" t="s">
        <v>752</v>
      </c>
      <c r="F845" s="6"/>
      <c r="G845" s="6" t="s">
        <v>1031</v>
      </c>
      <c r="H845" s="17" t="s">
        <v>831</v>
      </c>
      <c r="I845" s="34">
        <v>0.000101114722123209</v>
      </c>
      <c r="J845" s="34">
        <v>0.000113918964562974</v>
      </c>
      <c r="K845" s="34">
        <v>0.000130574210382407</v>
      </c>
      <c r="L845" s="34">
        <v>0.000121293632226573</v>
      </c>
      <c r="M845" s="34">
        <v>0.000114656256710058</v>
      </c>
      <c r="N845" s="34">
        <v>0.000148019347801919</v>
      </c>
      <c r="O845" s="34">
        <v>0.000152718374716266</v>
      </c>
      <c r="P845" s="34">
        <v>0.000157417401630613</v>
      </c>
      <c r="Q845" s="34">
        <v>7.63111022275548E-05</v>
      </c>
      <c r="R845" s="34">
        <v>8.62647242572359E-05</v>
      </c>
    </row>
    <row r="846" spans="1:18" ht="12.75" customHeight="1">
      <c r="A846" s="6" t="s">
        <v>838</v>
      </c>
      <c r="B846" s="6" t="s">
        <v>724</v>
      </c>
      <c r="C846" s="6" t="s">
        <v>725</v>
      </c>
      <c r="D846" s="6" t="s">
        <v>745</v>
      </c>
      <c r="E846" s="6" t="s">
        <v>752</v>
      </c>
      <c r="F846" s="6"/>
      <c r="G846" s="6" t="s">
        <v>88</v>
      </c>
      <c r="H846" s="17" t="s">
        <v>829</v>
      </c>
      <c r="I846" s="34">
        <v>0.00376522667842494</v>
      </c>
      <c r="J846" s="34">
        <v>0.000952611045312585</v>
      </c>
      <c r="K846" s="34">
        <v>0.0023576764935122</v>
      </c>
      <c r="L846" s="34">
        <v>0.00239077856111043</v>
      </c>
      <c r="M846" s="34">
        <v>0.00213119599238318</v>
      </c>
      <c r="N846" s="34">
        <v>0.00201096466130168</v>
      </c>
      <c r="O846" s="34">
        <v>0.0016412047870382</v>
      </c>
      <c r="P846" s="34">
        <v>0.00247586169238436</v>
      </c>
      <c r="Q846" s="34">
        <v>0.00167469207187873</v>
      </c>
      <c r="R846" s="34">
        <v>0.00159095746828479</v>
      </c>
    </row>
    <row r="847" spans="1:18" ht="12.75" customHeight="1">
      <c r="A847" s="6" t="s">
        <v>838</v>
      </c>
      <c r="B847" s="6" t="s">
        <v>724</v>
      </c>
      <c r="C847" s="6" t="s">
        <v>725</v>
      </c>
      <c r="D847" s="6" t="s">
        <v>745</v>
      </c>
      <c r="E847" s="6" t="s">
        <v>752</v>
      </c>
      <c r="F847" s="6"/>
      <c r="G847" s="6" t="s">
        <v>89</v>
      </c>
      <c r="H847" s="17" t="s">
        <v>831</v>
      </c>
      <c r="I847" s="34">
        <v>0.000395300570368931</v>
      </c>
      <c r="J847" s="34">
        <v>9.79996193693043E-05</v>
      </c>
      <c r="K847" s="34">
        <v>0.000261894110174396</v>
      </c>
      <c r="L847" s="34">
        <v>0.000258131263763845</v>
      </c>
      <c r="M847" s="34">
        <v>0.000244585016685859</v>
      </c>
      <c r="N847" s="34">
        <v>0.000239881458672669</v>
      </c>
      <c r="O847" s="34">
        <v>0.000195668013348687</v>
      </c>
      <c r="P847" s="34">
        <v>0.000299146289638858</v>
      </c>
      <c r="Q847" s="34">
        <v>0.00020319370616979</v>
      </c>
      <c r="R847" s="34">
        <v>0.000193034020861301</v>
      </c>
    </row>
    <row r="848" spans="1:18" ht="12.75" customHeight="1">
      <c r="A848" s="6" t="s">
        <v>838</v>
      </c>
      <c r="B848" s="6" t="s">
        <v>724</v>
      </c>
      <c r="C848" s="6" t="s">
        <v>725</v>
      </c>
      <c r="D848" s="6" t="s">
        <v>745</v>
      </c>
      <c r="E848" s="6" t="s">
        <v>752</v>
      </c>
      <c r="F848" s="6"/>
      <c r="G848" s="6" t="s">
        <v>90</v>
      </c>
      <c r="H848" s="17" t="s">
        <v>829</v>
      </c>
      <c r="I848" s="34">
        <v>0.0011196117863202</v>
      </c>
      <c r="J848" s="34">
        <v>0.00220173667579988</v>
      </c>
      <c r="K848" s="34">
        <v>0.00304602241735959</v>
      </c>
      <c r="L848" s="34">
        <v>0.00308484916446941</v>
      </c>
      <c r="M848" s="34">
        <v>0.00329048674617381</v>
      </c>
      <c r="N848" s="34">
        <v>0.00269087353307472</v>
      </c>
      <c r="O848" s="34">
        <v>0.00274512191137785</v>
      </c>
      <c r="P848" s="34">
        <v>0.00309208913808546</v>
      </c>
      <c r="Q848" s="34">
        <v>0.00112045344679294</v>
      </c>
      <c r="R848" s="34">
        <v>0.00336136034037882</v>
      </c>
    </row>
    <row r="849" spans="1:18" ht="12.75" customHeight="1">
      <c r="A849" s="6" t="s">
        <v>838</v>
      </c>
      <c r="B849" s="6" t="s">
        <v>724</v>
      </c>
      <c r="C849" s="6" t="s">
        <v>725</v>
      </c>
      <c r="D849" s="6" t="s">
        <v>745</v>
      </c>
      <c r="E849" s="6" t="s">
        <v>752</v>
      </c>
      <c r="F849" s="6"/>
      <c r="G849" s="6" t="s">
        <v>91</v>
      </c>
      <c r="H849" s="17" t="s">
        <v>831</v>
      </c>
      <c r="I849" s="34">
        <v>0.000117544895838594</v>
      </c>
      <c r="J849" s="34">
        <v>0.000226503101388063</v>
      </c>
      <c r="K849" s="34">
        <v>0.000338356569597586</v>
      </c>
      <c r="L849" s="34">
        <v>0.000333069748197624</v>
      </c>
      <c r="M849" s="34">
        <v>0.000377630099997306</v>
      </c>
      <c r="N849" s="34">
        <v>0.00032098558499771</v>
      </c>
      <c r="O849" s="34">
        <v>0.000327279419997666</v>
      </c>
      <c r="P849" s="34">
        <v>0.000373602045597335</v>
      </c>
      <c r="Q849" s="34">
        <v>0.00013594683599903</v>
      </c>
      <c r="R849" s="34">
        <v>0.000407840507997091</v>
      </c>
    </row>
    <row r="850" spans="1:18" ht="12.75" customHeight="1">
      <c r="A850" s="6" t="s">
        <v>838</v>
      </c>
      <c r="B850" s="6" t="s">
        <v>724</v>
      </c>
      <c r="C850" s="6" t="s">
        <v>725</v>
      </c>
      <c r="D850" s="6" t="s">
        <v>745</v>
      </c>
      <c r="E850" s="6" t="s">
        <v>752</v>
      </c>
      <c r="F850" s="6"/>
      <c r="G850" s="6" t="s">
        <v>92</v>
      </c>
      <c r="H850" s="17" t="s">
        <v>829</v>
      </c>
      <c r="I850" s="34">
        <v>0.002153849318521</v>
      </c>
      <c r="J850" s="34">
        <v>0.00129607813596455</v>
      </c>
      <c r="K850" s="34">
        <v>0.00155741531862793</v>
      </c>
      <c r="L850" s="34">
        <v>0.00127787854379612</v>
      </c>
      <c r="M850" s="34">
        <v>0.00157024807369294</v>
      </c>
      <c r="N850" s="34">
        <v>0.00168539120242388</v>
      </c>
      <c r="O850" s="34">
        <v>0.00196499305083311</v>
      </c>
      <c r="P850" s="34">
        <v>0.00182799539678551</v>
      </c>
      <c r="Q850" s="34">
        <v>0.000818579212367735</v>
      </c>
      <c r="R850" s="34">
        <v>0.000866730930742308</v>
      </c>
    </row>
    <row r="851" spans="1:18" ht="12.75" customHeight="1">
      <c r="A851" s="6" t="s">
        <v>838</v>
      </c>
      <c r="B851" s="6" t="s">
        <v>724</v>
      </c>
      <c r="C851" s="6" t="s">
        <v>725</v>
      </c>
      <c r="D851" s="6" t="s">
        <v>745</v>
      </c>
      <c r="E851" s="6" t="s">
        <v>752</v>
      </c>
      <c r="F851" s="6"/>
      <c r="G851" s="6" t="s">
        <v>93</v>
      </c>
      <c r="H851" s="17" t="s">
        <v>831</v>
      </c>
      <c r="I851" s="34">
        <v>0.00022612658860057</v>
      </c>
      <c r="J851" s="34">
        <v>0.000133333709096062</v>
      </c>
      <c r="K851" s="34">
        <v>0.000172999943022898</v>
      </c>
      <c r="L851" s="34">
        <v>0.000137971959767611</v>
      </c>
      <c r="M851" s="34">
        <v>0.000180208273982186</v>
      </c>
      <c r="N851" s="34">
        <v>0.000201044855661376</v>
      </c>
      <c r="O851" s="34">
        <v>0.000234270756176841</v>
      </c>
      <c r="P851" s="34">
        <v>0.000220867765799416</v>
      </c>
      <c r="Q851" s="34">
        <v>9.93198372092089E-05</v>
      </c>
      <c r="R851" s="34">
        <v>0.000105162180574456</v>
      </c>
    </row>
    <row r="852" spans="1:18" ht="12.75" customHeight="1">
      <c r="A852" s="6" t="s">
        <v>838</v>
      </c>
      <c r="B852" s="6" t="s">
        <v>724</v>
      </c>
      <c r="C852" s="6" t="s">
        <v>725</v>
      </c>
      <c r="D852" s="6" t="s">
        <v>745</v>
      </c>
      <c r="E852" s="6" t="s">
        <v>752</v>
      </c>
      <c r="F852" s="6"/>
      <c r="G852" s="6" t="s">
        <v>94</v>
      </c>
      <c r="H852" s="17" t="s">
        <v>829</v>
      </c>
      <c r="I852" s="34">
        <v>0.000639802856358545</v>
      </c>
      <c r="J852" s="34">
        <v>0.000680106521283225</v>
      </c>
      <c r="K852" s="34">
        <v>0.00071752491491934</v>
      </c>
      <c r="L852" s="34">
        <v>0.000693968140444353</v>
      </c>
      <c r="M852" s="34">
        <v>0.000662374314340927</v>
      </c>
      <c r="N852" s="34">
        <v>0.000655177015129655</v>
      </c>
      <c r="O852" s="34">
        <v>0.00067350488917119</v>
      </c>
      <c r="P852" s="34">
        <v>0.000674782424751207</v>
      </c>
      <c r="Q852" s="34">
        <v>0.000345834262504515</v>
      </c>
      <c r="R852" s="34">
        <v>0.000242083983753161</v>
      </c>
    </row>
    <row r="853" spans="1:18" ht="12.75" customHeight="1">
      <c r="A853" s="6" t="s">
        <v>838</v>
      </c>
      <c r="B853" s="6" t="s">
        <v>724</v>
      </c>
      <c r="C853" s="6" t="s">
        <v>725</v>
      </c>
      <c r="D853" s="6" t="s">
        <v>745</v>
      </c>
      <c r="E853" s="6" t="s">
        <v>752</v>
      </c>
      <c r="F853" s="6"/>
      <c r="G853" s="6" t="s">
        <v>95</v>
      </c>
      <c r="H853" s="17" t="s">
        <v>831</v>
      </c>
      <c r="I853" s="34">
        <v>9.20935408103554E-05</v>
      </c>
      <c r="J853" s="34">
        <v>9.07827375472954E-05</v>
      </c>
      <c r="K853" s="34">
        <v>9.84244589076206E-05</v>
      </c>
      <c r="L853" s="34">
        <v>8.8368973062513E-05</v>
      </c>
      <c r="M853" s="34">
        <v>8.72611652999164E-05</v>
      </c>
      <c r="N853" s="34">
        <v>8.61533575373198E-05</v>
      </c>
      <c r="O853" s="34">
        <v>8.50455497747232E-05</v>
      </c>
      <c r="P853" s="34">
        <v>8.39377420121266E-05</v>
      </c>
      <c r="Q853" s="34">
        <v>4.1414967124765E-05</v>
      </c>
      <c r="R853" s="34">
        <v>2.89904769873355E-05</v>
      </c>
    </row>
    <row r="854" spans="1:18" ht="12.75" customHeight="1">
      <c r="A854" s="6" t="s">
        <v>838</v>
      </c>
      <c r="B854" s="6" t="s">
        <v>724</v>
      </c>
      <c r="C854" s="6" t="s">
        <v>725</v>
      </c>
      <c r="D854" s="6" t="s">
        <v>745</v>
      </c>
      <c r="E854" s="6" t="s">
        <v>752</v>
      </c>
      <c r="F854" s="6"/>
      <c r="G854" s="6" t="s">
        <v>1032</v>
      </c>
      <c r="H854" s="17" t="s">
        <v>829</v>
      </c>
      <c r="I854" s="34">
        <v>0.000265362071032704</v>
      </c>
      <c r="J854" s="34">
        <v>0.000301979588099859</v>
      </c>
      <c r="K854" s="34">
        <v>0.000317567339122105</v>
      </c>
      <c r="L854" s="34">
        <v>0.000299319060374212</v>
      </c>
      <c r="M854" s="34">
        <v>0.000262715095965653</v>
      </c>
      <c r="N854" s="34">
        <v>0.000322262245530324</v>
      </c>
      <c r="O854" s="34">
        <v>0.000328759096457527</v>
      </c>
      <c r="P854" s="34">
        <v>0.000330635989435137</v>
      </c>
      <c r="Q854" s="34">
        <v>0.000157910375548404</v>
      </c>
      <c r="R854" s="34">
        <v>0.000178507381054717</v>
      </c>
    </row>
    <row r="855" spans="1:18" ht="12.75" customHeight="1">
      <c r="A855" s="6" t="s">
        <v>838</v>
      </c>
      <c r="B855" s="6" t="s">
        <v>724</v>
      </c>
      <c r="C855" s="6" t="s">
        <v>725</v>
      </c>
      <c r="D855" s="6" t="s">
        <v>745</v>
      </c>
      <c r="E855" s="6" t="s">
        <v>752</v>
      </c>
      <c r="F855" s="6"/>
      <c r="G855" s="6" t="s">
        <v>1033</v>
      </c>
      <c r="H855" s="17" t="s">
        <v>831</v>
      </c>
      <c r="I855" s="34">
        <v>3.72544395028963E-05</v>
      </c>
      <c r="J855" s="34">
        <v>4.21925749169326E-05</v>
      </c>
      <c r="K855" s="34">
        <v>4.86178557280938E-05</v>
      </c>
      <c r="L855" s="34">
        <v>4.51623356178649E-05</v>
      </c>
      <c r="M855" s="34">
        <v>4.26909826276379E-05</v>
      </c>
      <c r="N855" s="34">
        <v>5.51133587201063E-05</v>
      </c>
      <c r="O855" s="34">
        <v>5.68629891556652E-05</v>
      </c>
      <c r="P855" s="34">
        <v>5.86126195912242E-05</v>
      </c>
      <c r="Q855" s="34">
        <v>2.84135906139927E-05</v>
      </c>
      <c r="R855" s="34">
        <v>3.21197111288613E-05</v>
      </c>
    </row>
    <row r="856" spans="1:18" ht="12.75" customHeight="1">
      <c r="A856" s="6" t="s">
        <v>838</v>
      </c>
      <c r="B856" s="6" t="s">
        <v>724</v>
      </c>
      <c r="C856" s="6" t="s">
        <v>725</v>
      </c>
      <c r="D856" s="6" t="s">
        <v>745</v>
      </c>
      <c r="E856" s="6" t="s">
        <v>752</v>
      </c>
      <c r="F856" s="6"/>
      <c r="G856" s="6" t="s">
        <v>96</v>
      </c>
      <c r="H856" s="17" t="s">
        <v>829</v>
      </c>
      <c r="I856" s="34">
        <v>0.000977956997428652</v>
      </c>
      <c r="J856" s="34">
        <v>0.000248725667035434</v>
      </c>
      <c r="K856" s="34">
        <v>0.000618853135970298</v>
      </c>
      <c r="L856" s="34">
        <v>0.00062754191002248</v>
      </c>
      <c r="M856" s="34">
        <v>0.000559405553256766</v>
      </c>
      <c r="N856" s="34">
        <v>0.000527846712810923</v>
      </c>
      <c r="O856" s="34">
        <v>0.000430790539763594</v>
      </c>
      <c r="P856" s="34">
        <v>0.000649874898773031</v>
      </c>
      <c r="Q856" s="34">
        <v>0.000439580427305722</v>
      </c>
      <c r="R856" s="34">
        <v>0.000417601405940435</v>
      </c>
    </row>
    <row r="857" spans="1:18" ht="12.75" customHeight="1">
      <c r="A857" s="6" t="s">
        <v>838</v>
      </c>
      <c r="B857" s="6" t="s">
        <v>724</v>
      </c>
      <c r="C857" s="6" t="s">
        <v>725</v>
      </c>
      <c r="D857" s="6" t="s">
        <v>745</v>
      </c>
      <c r="E857" s="6" t="s">
        <v>752</v>
      </c>
      <c r="F857" s="6"/>
      <c r="G857" s="6" t="s">
        <v>97</v>
      </c>
      <c r="H857" s="17" t="s">
        <v>831</v>
      </c>
      <c r="I857" s="34">
        <v>0.000145643491620589</v>
      </c>
      <c r="J857" s="34">
        <v>3.6296470020885E-05</v>
      </c>
      <c r="K857" s="34">
        <v>9.75133606185054E-05</v>
      </c>
      <c r="L857" s="34">
        <v>9.61123065866304E-05</v>
      </c>
      <c r="M857" s="34">
        <v>9.10685120718801E-05</v>
      </c>
      <c r="N857" s="34">
        <v>8.93171945320362E-05</v>
      </c>
      <c r="O857" s="34">
        <v>7.28548096575041E-05</v>
      </c>
      <c r="P857" s="34">
        <v>0.000111383795534069</v>
      </c>
      <c r="Q857" s="34">
        <v>7.56569177212542E-05</v>
      </c>
      <c r="R857" s="34">
        <v>7.18740718351915E-05</v>
      </c>
    </row>
    <row r="858" spans="1:18" ht="12.75" customHeight="1">
      <c r="A858" s="6" t="s">
        <v>838</v>
      </c>
      <c r="B858" s="6" t="s">
        <v>724</v>
      </c>
      <c r="C858" s="6" t="s">
        <v>725</v>
      </c>
      <c r="D858" s="6" t="s">
        <v>745</v>
      </c>
      <c r="E858" s="6" t="s">
        <v>752</v>
      </c>
      <c r="F858" s="6"/>
      <c r="G858" s="6" t="s">
        <v>98</v>
      </c>
      <c r="H858" s="17" t="s">
        <v>829</v>
      </c>
      <c r="I858" s="34">
        <v>0.000290801132136211</v>
      </c>
      <c r="J858" s="34">
        <v>0.000574870957059927</v>
      </c>
      <c r="K858" s="34">
        <v>0.000799533154954051</v>
      </c>
      <c r="L858" s="34">
        <v>0.000809724567675244</v>
      </c>
      <c r="M858" s="34">
        <v>0.00086370121063763</v>
      </c>
      <c r="N858" s="34">
        <v>0.00070631213782942</v>
      </c>
      <c r="O858" s="34">
        <v>0.000720551487089836</v>
      </c>
      <c r="P858" s="34">
        <v>0.000811624947302798</v>
      </c>
      <c r="Q858" s="34">
        <v>0.000294101472854573</v>
      </c>
      <c r="R858" s="34">
        <v>0.000882304418563718</v>
      </c>
    </row>
    <row r="859" spans="1:18" ht="12.75" customHeight="1">
      <c r="A859" s="6" t="s">
        <v>838</v>
      </c>
      <c r="B859" s="6" t="s">
        <v>724</v>
      </c>
      <c r="C859" s="6" t="s">
        <v>725</v>
      </c>
      <c r="D859" s="6" t="s">
        <v>745</v>
      </c>
      <c r="E859" s="6" t="s">
        <v>752</v>
      </c>
      <c r="F859" s="6"/>
      <c r="G859" s="6" t="s">
        <v>99</v>
      </c>
      <c r="H859" s="17" t="s">
        <v>831</v>
      </c>
      <c r="I859" s="34">
        <v>4.33079290427879E-05</v>
      </c>
      <c r="J859" s="34">
        <v>8.38907649037707E-05</v>
      </c>
      <c r="K859" s="34">
        <v>0.000125983307401754</v>
      </c>
      <c r="L859" s="34">
        <v>0.000124014818223602</v>
      </c>
      <c r="M859" s="34">
        <v>0.000140606369868029</v>
      </c>
      <c r="N859" s="34">
        <v>0.000119515414387825</v>
      </c>
      <c r="O859" s="34">
        <v>0.000121858853885625</v>
      </c>
      <c r="P859" s="34">
        <v>0.000139106568589437</v>
      </c>
      <c r="Q859" s="34">
        <v>5.06182931524906E-05</v>
      </c>
      <c r="R859" s="34">
        <v>0.000151854879457472</v>
      </c>
    </row>
    <row r="860" spans="1:18" ht="12.75" customHeight="1">
      <c r="A860" s="6" t="s">
        <v>838</v>
      </c>
      <c r="B860" s="6" t="s">
        <v>724</v>
      </c>
      <c r="C860" s="6" t="s">
        <v>725</v>
      </c>
      <c r="D860" s="6" t="s">
        <v>745</v>
      </c>
      <c r="E860" s="6" t="s">
        <v>752</v>
      </c>
      <c r="F860" s="6"/>
      <c r="G860" s="6" t="s">
        <v>100</v>
      </c>
      <c r="H860" s="17" t="s">
        <v>829</v>
      </c>
      <c r="I860" s="34">
        <v>0.000559427676565726</v>
      </c>
      <c r="J860" s="34">
        <v>0.000338404536126331</v>
      </c>
      <c r="K860" s="34">
        <v>0.000408797117243724</v>
      </c>
      <c r="L860" s="34">
        <v>0.000335423094047698</v>
      </c>
      <c r="M860" s="34">
        <v>0.000412165514365623</v>
      </c>
      <c r="N860" s="34">
        <v>0.000442388781423958</v>
      </c>
      <c r="O860" s="34">
        <v>0.000515779885414388</v>
      </c>
      <c r="P860" s="34">
        <v>0.000479820147909588</v>
      </c>
      <c r="Q860" s="34">
        <v>0.00021486421653177</v>
      </c>
      <c r="R860" s="34">
        <v>0.000227503288092463</v>
      </c>
    </row>
    <row r="861" spans="1:18" ht="12.75" customHeight="1">
      <c r="A861" s="6" t="s">
        <v>838</v>
      </c>
      <c r="B861" s="6" t="s">
        <v>724</v>
      </c>
      <c r="C861" s="6" t="s">
        <v>725</v>
      </c>
      <c r="D861" s="6" t="s">
        <v>745</v>
      </c>
      <c r="E861" s="6" t="s">
        <v>752</v>
      </c>
      <c r="F861" s="6"/>
      <c r="G861" s="6" t="s">
        <v>101</v>
      </c>
      <c r="H861" s="17" t="s">
        <v>831</v>
      </c>
      <c r="I861" s="34">
        <v>8.33134793640763E-05</v>
      </c>
      <c r="J861" s="34">
        <v>4.93832833854297E-05</v>
      </c>
      <c r="K861" s="34">
        <v>6.44146056577565E-05</v>
      </c>
      <c r="L861" s="34">
        <v>5.13723254757498E-05</v>
      </c>
      <c r="M861" s="34">
        <v>6.7098547560163E-05</v>
      </c>
      <c r="N861" s="34">
        <v>7.48568171218068E-05</v>
      </c>
      <c r="O861" s="34">
        <v>8.72281118282119E-05</v>
      </c>
      <c r="P861" s="34">
        <v>8.22376573534248E-05</v>
      </c>
      <c r="Q861" s="34">
        <v>3.69806373114063E-05</v>
      </c>
      <c r="R861" s="34">
        <v>3.91559689179596E-05</v>
      </c>
    </row>
    <row r="862" spans="1:18" ht="12.75" customHeight="1">
      <c r="A862" s="6" t="s">
        <v>838</v>
      </c>
      <c r="B862" s="6" t="s">
        <v>724</v>
      </c>
      <c r="C862" s="6" t="s">
        <v>725</v>
      </c>
      <c r="D862" s="6" t="s">
        <v>745</v>
      </c>
      <c r="E862" s="6" t="s">
        <v>752</v>
      </c>
      <c r="F862" s="6"/>
      <c r="G862" s="6" t="s">
        <v>102</v>
      </c>
      <c r="H862" s="17" t="s">
        <v>829</v>
      </c>
      <c r="I862" s="34">
        <v>4.5435743582023E-05</v>
      </c>
      <c r="J862" s="34">
        <v>4.85414726935605E-05</v>
      </c>
      <c r="K862" s="34">
        <v>5.68390589925658E-05</v>
      </c>
      <c r="L862" s="34">
        <v>5.18897944198128E-05</v>
      </c>
      <c r="M862" s="34">
        <v>5.21077170282021E-05</v>
      </c>
      <c r="N862" s="34">
        <v>5.23256396365914E-05</v>
      </c>
      <c r="O862" s="34">
        <v>5.25435622449808E-05</v>
      </c>
      <c r="P862" s="34">
        <v>5.27614848533701E-05</v>
      </c>
      <c r="Q862" s="34">
        <v>2.64897037308797E-05</v>
      </c>
      <c r="R862" s="34">
        <v>1.85427926116158E-05</v>
      </c>
    </row>
    <row r="863" spans="1:18" ht="12.75" customHeight="1">
      <c r="A863" s="6" t="s">
        <v>838</v>
      </c>
      <c r="B863" s="6" t="s">
        <v>724</v>
      </c>
      <c r="C863" s="6" t="s">
        <v>725</v>
      </c>
      <c r="D863" s="6" t="s">
        <v>745</v>
      </c>
      <c r="E863" s="6" t="s">
        <v>752</v>
      </c>
      <c r="F863" s="6"/>
      <c r="G863" s="6" t="s">
        <v>103</v>
      </c>
      <c r="H863" s="17" t="s">
        <v>831</v>
      </c>
      <c r="I863" s="34">
        <v>0</v>
      </c>
      <c r="J863" s="34">
        <v>0</v>
      </c>
      <c r="K863" s="34">
        <v>0</v>
      </c>
      <c r="L863" s="34">
        <v>0</v>
      </c>
      <c r="M863" s="34">
        <v>0</v>
      </c>
      <c r="N863" s="34">
        <v>0</v>
      </c>
      <c r="O863" s="34">
        <v>0</v>
      </c>
      <c r="P863" s="34">
        <v>0</v>
      </c>
      <c r="Q863" s="34">
        <v>0</v>
      </c>
      <c r="R863" s="34">
        <v>0</v>
      </c>
    </row>
    <row r="864" spans="1:18" ht="12.75" customHeight="1">
      <c r="A864" s="6" t="s">
        <v>838</v>
      </c>
      <c r="B864" s="6" t="s">
        <v>724</v>
      </c>
      <c r="C864" s="6" t="s">
        <v>725</v>
      </c>
      <c r="D864" s="6" t="s">
        <v>745</v>
      </c>
      <c r="E864" s="6" t="s">
        <v>752</v>
      </c>
      <c r="F864" s="6"/>
      <c r="G864" s="6" t="s">
        <v>1034</v>
      </c>
      <c r="H864" s="17" t="s">
        <v>829</v>
      </c>
      <c r="I864" s="34">
        <v>1.93981327104733E-05</v>
      </c>
      <c r="J864" s="34">
        <v>2.25709599147344E-05</v>
      </c>
      <c r="K864" s="34">
        <v>2.6659521941269E-05</v>
      </c>
      <c r="L864" s="34">
        <v>2.39252119985747E-05</v>
      </c>
      <c r="M864" s="34">
        <v>2.18744795415541E-05</v>
      </c>
      <c r="N864" s="34">
        <v>2.73430994269426E-05</v>
      </c>
      <c r="O864" s="34">
        <v>2.73430994269426E-05</v>
      </c>
      <c r="P864" s="34">
        <v>2.73430994269426E-05</v>
      </c>
      <c r="Q864" s="34">
        <v>1.28708859078335E-05</v>
      </c>
      <c r="R864" s="34">
        <v>1.45496971132031E-05</v>
      </c>
    </row>
    <row r="865" spans="1:18" ht="12.75" customHeight="1">
      <c r="A865" s="6" t="s">
        <v>838</v>
      </c>
      <c r="B865" s="6" t="s">
        <v>724</v>
      </c>
      <c r="C865" s="6" t="s">
        <v>725</v>
      </c>
      <c r="D865" s="6" t="s">
        <v>745</v>
      </c>
      <c r="E865" s="6" t="s">
        <v>752</v>
      </c>
      <c r="F865" s="6"/>
      <c r="G865" s="6" t="s">
        <v>1035</v>
      </c>
      <c r="H865" s="17" t="s">
        <v>831</v>
      </c>
      <c r="I865" s="34">
        <v>0</v>
      </c>
      <c r="J865" s="34">
        <v>0</v>
      </c>
      <c r="K865" s="34">
        <v>0</v>
      </c>
      <c r="L865" s="34">
        <v>0</v>
      </c>
      <c r="M865" s="34">
        <v>0</v>
      </c>
      <c r="N865" s="34">
        <v>0</v>
      </c>
      <c r="O865" s="34">
        <v>0</v>
      </c>
      <c r="P865" s="34">
        <v>0</v>
      </c>
      <c r="Q865" s="34">
        <v>0</v>
      </c>
      <c r="R865" s="34">
        <v>0</v>
      </c>
    </row>
    <row r="866" spans="1:18" ht="12.75" customHeight="1">
      <c r="A866" s="6" t="s">
        <v>838</v>
      </c>
      <c r="B866" s="6" t="s">
        <v>724</v>
      </c>
      <c r="C866" s="6" t="s">
        <v>725</v>
      </c>
      <c r="D866" s="6" t="s">
        <v>745</v>
      </c>
      <c r="E866" s="6" t="s">
        <v>752</v>
      </c>
      <c r="F866" s="6"/>
      <c r="G866" s="6" t="s">
        <v>104</v>
      </c>
      <c r="H866" s="17" t="s">
        <v>829</v>
      </c>
      <c r="I866" s="34">
        <v>7.14892657697075E-05</v>
      </c>
      <c r="J866" s="34">
        <v>1.85905845350246E-05</v>
      </c>
      <c r="K866" s="34">
        <v>5.19522215427817E-05</v>
      </c>
      <c r="L866" s="34">
        <v>5.01607656275134E-05</v>
      </c>
      <c r="M866" s="34">
        <v>4.65778537969767E-05</v>
      </c>
      <c r="N866" s="34">
        <v>4.47863978817084E-05</v>
      </c>
      <c r="O866" s="34">
        <v>3.58291183053667E-05</v>
      </c>
      <c r="P866" s="34">
        <v>5.374367745805E-05</v>
      </c>
      <c r="Q866" s="34">
        <v>3.58291183053667E-05</v>
      </c>
      <c r="R866" s="34">
        <v>3.40376623900984E-05</v>
      </c>
    </row>
    <row r="867" spans="1:18" ht="12.75" customHeight="1">
      <c r="A867" s="6" t="s">
        <v>838</v>
      </c>
      <c r="B867" s="6" t="s">
        <v>724</v>
      </c>
      <c r="C867" s="6" t="s">
        <v>725</v>
      </c>
      <c r="D867" s="6" t="s">
        <v>745</v>
      </c>
      <c r="E867" s="6" t="s">
        <v>752</v>
      </c>
      <c r="F867" s="6"/>
      <c r="G867" s="6" t="s">
        <v>105</v>
      </c>
      <c r="H867" s="17" t="s">
        <v>831</v>
      </c>
      <c r="I867" s="34">
        <v>0</v>
      </c>
      <c r="J867" s="34">
        <v>0</v>
      </c>
      <c r="K867" s="34">
        <v>0</v>
      </c>
      <c r="L867" s="34">
        <v>0</v>
      </c>
      <c r="M867" s="34">
        <v>0</v>
      </c>
      <c r="N867" s="34">
        <v>0</v>
      </c>
      <c r="O867" s="34">
        <v>0</v>
      </c>
      <c r="P867" s="34">
        <v>0</v>
      </c>
      <c r="Q867" s="34">
        <v>0</v>
      </c>
      <c r="R867" s="34">
        <v>0</v>
      </c>
    </row>
    <row r="868" spans="1:18" ht="12.75" customHeight="1">
      <c r="A868" s="6" t="s">
        <v>838</v>
      </c>
      <c r="B868" s="6" t="s">
        <v>724</v>
      </c>
      <c r="C868" s="6" t="s">
        <v>725</v>
      </c>
      <c r="D868" s="6" t="s">
        <v>745</v>
      </c>
      <c r="E868" s="6" t="s">
        <v>752</v>
      </c>
      <c r="F868" s="6"/>
      <c r="G868" s="6" t="s">
        <v>106</v>
      </c>
      <c r="H868" s="17" t="s">
        <v>829</v>
      </c>
      <c r="I868" s="34">
        <v>2.12577439254266E-05</v>
      </c>
      <c r="J868" s="34">
        <v>4.29677694760411E-05</v>
      </c>
      <c r="K868" s="34">
        <v>6.71201633839109E-05</v>
      </c>
      <c r="L868" s="34">
        <v>6.47230146916284E-05</v>
      </c>
      <c r="M868" s="34">
        <v>7.1914460768476E-05</v>
      </c>
      <c r="N868" s="34">
        <v>5.99287173070633E-05</v>
      </c>
      <c r="O868" s="34">
        <v>5.99287173070633E-05</v>
      </c>
      <c r="P868" s="34">
        <v>6.71201633839109E-05</v>
      </c>
      <c r="Q868" s="34">
        <v>2.39714869228253E-05</v>
      </c>
      <c r="R868" s="34">
        <v>7.1914460768476E-05</v>
      </c>
    </row>
    <row r="869" spans="1:18" ht="12.75" customHeight="1">
      <c r="A869" s="6" t="s">
        <v>838</v>
      </c>
      <c r="B869" s="6" t="s">
        <v>724</v>
      </c>
      <c r="C869" s="6" t="s">
        <v>725</v>
      </c>
      <c r="D869" s="6" t="s">
        <v>745</v>
      </c>
      <c r="E869" s="6" t="s">
        <v>752</v>
      </c>
      <c r="F869" s="6"/>
      <c r="G869" s="6" t="s">
        <v>107</v>
      </c>
      <c r="H869" s="17" t="s">
        <v>831</v>
      </c>
      <c r="I869" s="34">
        <v>0</v>
      </c>
      <c r="J869" s="34">
        <v>0</v>
      </c>
      <c r="K869" s="34">
        <v>0</v>
      </c>
      <c r="L869" s="34">
        <v>0</v>
      </c>
      <c r="M869" s="34">
        <v>0</v>
      </c>
      <c r="N869" s="34">
        <v>0</v>
      </c>
      <c r="O869" s="34">
        <v>0</v>
      </c>
      <c r="P869" s="34">
        <v>0</v>
      </c>
      <c r="Q869" s="34">
        <v>0</v>
      </c>
      <c r="R869" s="34">
        <v>0</v>
      </c>
    </row>
    <row r="870" spans="1:18" ht="12.75" customHeight="1">
      <c r="A870" s="6" t="s">
        <v>838</v>
      </c>
      <c r="B870" s="6" t="s">
        <v>724</v>
      </c>
      <c r="C870" s="6" t="s">
        <v>725</v>
      </c>
      <c r="D870" s="6" t="s">
        <v>745</v>
      </c>
      <c r="E870" s="6" t="s">
        <v>752</v>
      </c>
      <c r="F870" s="6"/>
      <c r="G870" s="6" t="s">
        <v>108</v>
      </c>
      <c r="H870" s="17" t="s">
        <v>829</v>
      </c>
      <c r="I870" s="34">
        <v>4.0894511674942E-05</v>
      </c>
      <c r="J870" s="34">
        <v>2.52934818142275E-05</v>
      </c>
      <c r="K870" s="34">
        <v>3.43181882205341E-05</v>
      </c>
      <c r="L870" s="34">
        <v>2.68110845472922E-05</v>
      </c>
      <c r="M870" s="34">
        <v>3.43181882205341E-05</v>
      </c>
      <c r="N870" s="34">
        <v>3.75355183662091E-05</v>
      </c>
      <c r="O870" s="34">
        <v>4.28977352756676E-05</v>
      </c>
      <c r="P870" s="34">
        <v>3.96804051299925E-05</v>
      </c>
      <c r="Q870" s="34">
        <v>1.75130532560145E-05</v>
      </c>
      <c r="R870" s="34">
        <v>1.85432328593095E-05</v>
      </c>
    </row>
    <row r="871" spans="1:18" ht="12.75" customHeight="1">
      <c r="A871" s="6" t="s">
        <v>838</v>
      </c>
      <c r="B871" s="6" t="s">
        <v>724</v>
      </c>
      <c r="C871" s="6" t="s">
        <v>725</v>
      </c>
      <c r="D871" s="6" t="s">
        <v>745</v>
      </c>
      <c r="E871" s="6" t="s">
        <v>752</v>
      </c>
      <c r="F871" s="6"/>
      <c r="G871" s="6" t="s">
        <v>109</v>
      </c>
      <c r="H871" s="17" t="s">
        <v>831</v>
      </c>
      <c r="I871" s="34">
        <v>0</v>
      </c>
      <c r="J871" s="34">
        <v>0</v>
      </c>
      <c r="K871" s="34">
        <v>0</v>
      </c>
      <c r="L871" s="34">
        <v>0</v>
      </c>
      <c r="M871" s="34">
        <v>0</v>
      </c>
      <c r="N871" s="34">
        <v>0</v>
      </c>
      <c r="O871" s="34">
        <v>0</v>
      </c>
      <c r="P871" s="34">
        <v>0</v>
      </c>
      <c r="Q871" s="34">
        <v>0</v>
      </c>
      <c r="R871" s="34">
        <v>0</v>
      </c>
    </row>
    <row r="872" spans="1:18" ht="12.75" customHeight="1">
      <c r="A872" s="6" t="s">
        <v>838</v>
      </c>
      <c r="B872" s="6" t="s">
        <v>724</v>
      </c>
      <c r="C872" s="6" t="s">
        <v>725</v>
      </c>
      <c r="D872" s="6" t="s">
        <v>745</v>
      </c>
      <c r="E872" s="6" t="s">
        <v>752</v>
      </c>
      <c r="F872" s="6"/>
      <c r="G872" s="6" t="s">
        <v>110</v>
      </c>
      <c r="H872" s="17" t="s">
        <v>829</v>
      </c>
      <c r="I872" s="34">
        <v>3.41941425919433E-05</v>
      </c>
      <c r="J872" s="34">
        <v>3.40603604983627E-05</v>
      </c>
      <c r="K872" s="34">
        <v>3.73166345688835E-05</v>
      </c>
      <c r="L872" s="34">
        <v>3.40672863087319E-05</v>
      </c>
      <c r="M872" s="34">
        <v>3.42103593730243E-05</v>
      </c>
      <c r="N872" s="34">
        <v>3.43534324373167E-05</v>
      </c>
      <c r="O872" s="34">
        <v>3.44965055016091E-05</v>
      </c>
      <c r="P872" s="34">
        <v>3.46395785659015E-05</v>
      </c>
      <c r="Q872" s="34">
        <v>1.73913258150969E-05</v>
      </c>
      <c r="R872" s="34">
        <v>1.21739280705679E-05</v>
      </c>
    </row>
    <row r="873" spans="1:18" ht="12.75" customHeight="1">
      <c r="A873" s="6" t="s">
        <v>838</v>
      </c>
      <c r="B873" s="6" t="s">
        <v>724</v>
      </c>
      <c r="C873" s="6" t="s">
        <v>725</v>
      </c>
      <c r="D873" s="6" t="s">
        <v>745</v>
      </c>
      <c r="E873" s="6" t="s">
        <v>752</v>
      </c>
      <c r="F873" s="6"/>
      <c r="G873" s="6" t="s">
        <v>111</v>
      </c>
      <c r="H873" s="17" t="s">
        <v>831</v>
      </c>
      <c r="I873" s="34">
        <v>5.02362297683647E-05</v>
      </c>
      <c r="J873" s="34">
        <v>4.92257432476748E-05</v>
      </c>
      <c r="K873" s="34">
        <v>5.3047639724437E-05</v>
      </c>
      <c r="L873" s="34">
        <v>4.7628054020988E-05</v>
      </c>
      <c r="M873" s="34">
        <v>4.70309810197606E-05</v>
      </c>
      <c r="N873" s="34">
        <v>4.64339080185331E-05</v>
      </c>
      <c r="O873" s="34">
        <v>4.58368350173057E-05</v>
      </c>
      <c r="P873" s="34">
        <v>4.52397620160783E-05</v>
      </c>
      <c r="Q873" s="34">
        <v>2.23213445074254E-05</v>
      </c>
      <c r="R873" s="34">
        <v>1.56249411551978E-05</v>
      </c>
    </row>
    <row r="874" spans="1:18" ht="12.75" customHeight="1">
      <c r="A874" s="6" t="s">
        <v>838</v>
      </c>
      <c r="B874" s="6" t="s">
        <v>724</v>
      </c>
      <c r="C874" s="6" t="s">
        <v>725</v>
      </c>
      <c r="D874" s="6" t="s">
        <v>745</v>
      </c>
      <c r="E874" s="6" t="s">
        <v>752</v>
      </c>
      <c r="F874" s="6"/>
      <c r="G874" s="6" t="s">
        <v>1036</v>
      </c>
      <c r="H874" s="17" t="s">
        <v>829</v>
      </c>
      <c r="I874" s="34">
        <v>1.4598693971453E-05</v>
      </c>
      <c r="J874" s="34">
        <v>1.58374888282269E-05</v>
      </c>
      <c r="K874" s="34">
        <v>1.75028168251974E-05</v>
      </c>
      <c r="L874" s="34">
        <v>1.57076561251771E-05</v>
      </c>
      <c r="M874" s="34">
        <v>1.4361285600162E-05</v>
      </c>
      <c r="N874" s="34">
        <v>1.79516070002024E-05</v>
      </c>
      <c r="O874" s="34">
        <v>1.79516070002024E-05</v>
      </c>
      <c r="P874" s="34">
        <v>1.79516070002024E-05</v>
      </c>
      <c r="Q874" s="34">
        <v>8.45014246388622E-06</v>
      </c>
      <c r="R874" s="34">
        <v>9.55233495917573E-06</v>
      </c>
    </row>
    <row r="875" spans="1:18" ht="12.75" customHeight="1">
      <c r="A875" s="6" t="s">
        <v>838</v>
      </c>
      <c r="B875" s="6" t="s">
        <v>724</v>
      </c>
      <c r="C875" s="6" t="s">
        <v>725</v>
      </c>
      <c r="D875" s="6" t="s">
        <v>745</v>
      </c>
      <c r="E875" s="6" t="s">
        <v>752</v>
      </c>
      <c r="F875" s="6"/>
      <c r="G875" s="6" t="s">
        <v>1037</v>
      </c>
      <c r="H875" s="17" t="s">
        <v>831</v>
      </c>
      <c r="I875" s="34">
        <v>2.03219744434965E-05</v>
      </c>
      <c r="J875" s="34">
        <v>2.28783678035394E-05</v>
      </c>
      <c r="K875" s="34">
        <v>2.62034714080494E-05</v>
      </c>
      <c r="L875" s="34">
        <v>2.43410564361773E-05</v>
      </c>
      <c r="M875" s="34">
        <v>2.30090761081928E-05</v>
      </c>
      <c r="N875" s="34">
        <v>2.97043400577079E-05</v>
      </c>
      <c r="O875" s="34">
        <v>3.06473349801748E-05</v>
      </c>
      <c r="P875" s="34">
        <v>3.15903299026417E-05</v>
      </c>
      <c r="Q875" s="34">
        <v>1.53140178254211E-05</v>
      </c>
      <c r="R875" s="34">
        <v>1.73114984113456E-05</v>
      </c>
    </row>
    <row r="876" spans="1:18" ht="12.75" customHeight="1">
      <c r="A876" s="6" t="s">
        <v>838</v>
      </c>
      <c r="B876" s="6" t="s">
        <v>724</v>
      </c>
      <c r="C876" s="6" t="s">
        <v>725</v>
      </c>
      <c r="D876" s="6" t="s">
        <v>745</v>
      </c>
      <c r="E876" s="6" t="s">
        <v>752</v>
      </c>
      <c r="F876" s="6"/>
      <c r="G876" s="6" t="s">
        <v>112</v>
      </c>
      <c r="H876" s="17" t="s">
        <v>829</v>
      </c>
      <c r="I876" s="34">
        <v>5.38015657894923E-05</v>
      </c>
      <c r="J876" s="34">
        <v>1.30445570767E-05</v>
      </c>
      <c r="K876" s="34">
        <v>3.41082716835131E-05</v>
      </c>
      <c r="L876" s="34">
        <v>3.29321243840816E-05</v>
      </c>
      <c r="M876" s="34">
        <v>3.05798297852186E-05</v>
      </c>
      <c r="N876" s="34">
        <v>2.94036824857871E-05</v>
      </c>
      <c r="O876" s="34">
        <v>2.35229459886297E-05</v>
      </c>
      <c r="P876" s="34">
        <v>3.52844189829446E-05</v>
      </c>
      <c r="Q876" s="34">
        <v>2.35229459886297E-05</v>
      </c>
      <c r="R876" s="34">
        <v>2.23467986891982E-05</v>
      </c>
    </row>
    <row r="877" spans="1:18" ht="12.75" customHeight="1">
      <c r="A877" s="6" t="s">
        <v>838</v>
      </c>
      <c r="B877" s="6" t="s">
        <v>724</v>
      </c>
      <c r="C877" s="6" t="s">
        <v>725</v>
      </c>
      <c r="D877" s="6" t="s">
        <v>745</v>
      </c>
      <c r="E877" s="6" t="s">
        <v>752</v>
      </c>
      <c r="F877" s="6"/>
      <c r="G877" s="6" t="s">
        <v>113</v>
      </c>
      <c r="H877" s="17" t="s">
        <v>831</v>
      </c>
      <c r="I877" s="34">
        <v>7.94472646500318E-05</v>
      </c>
      <c r="J877" s="34">
        <v>1.96812826129437E-05</v>
      </c>
      <c r="K877" s="34">
        <v>5.25565868466163E-05</v>
      </c>
      <c r="L877" s="34">
        <v>5.18014634723833E-05</v>
      </c>
      <c r="M877" s="34">
        <v>4.90830193251445E-05</v>
      </c>
      <c r="N877" s="34">
        <v>4.81391151073533E-05</v>
      </c>
      <c r="O877" s="34">
        <v>3.92664154601156E-05</v>
      </c>
      <c r="P877" s="34">
        <v>6.00323082515229E-05</v>
      </c>
      <c r="Q877" s="34">
        <v>4.07766622085816E-05</v>
      </c>
      <c r="R877" s="34">
        <v>3.87378290981525E-05</v>
      </c>
    </row>
    <row r="878" spans="1:18" ht="12.75" customHeight="1">
      <c r="A878" s="6" t="s">
        <v>838</v>
      </c>
      <c r="B878" s="6" t="s">
        <v>724</v>
      </c>
      <c r="C878" s="6" t="s">
        <v>725</v>
      </c>
      <c r="D878" s="6" t="s">
        <v>745</v>
      </c>
      <c r="E878" s="6" t="s">
        <v>752</v>
      </c>
      <c r="F878" s="6"/>
      <c r="G878" s="6" t="s">
        <v>114</v>
      </c>
      <c r="H878" s="17" t="s">
        <v>829</v>
      </c>
      <c r="I878" s="34">
        <v>1.59982047098412E-05</v>
      </c>
      <c r="J878" s="34">
        <v>3.01494296929036E-05</v>
      </c>
      <c r="K878" s="34">
        <v>4.40665038020555E-05</v>
      </c>
      <c r="L878" s="34">
        <v>4.24927000948392E-05</v>
      </c>
      <c r="M878" s="34">
        <v>4.7214111216488E-05</v>
      </c>
      <c r="N878" s="34">
        <v>3.93450926804067E-05</v>
      </c>
      <c r="O878" s="34">
        <v>3.93450926804067E-05</v>
      </c>
      <c r="P878" s="34">
        <v>4.40665038020555E-05</v>
      </c>
      <c r="Q878" s="34">
        <v>1.57380370721627E-05</v>
      </c>
      <c r="R878" s="34">
        <v>4.7214111216488E-05</v>
      </c>
    </row>
    <row r="879" spans="1:18" ht="12.75" customHeight="1">
      <c r="A879" s="6" t="s">
        <v>838</v>
      </c>
      <c r="B879" s="6" t="s">
        <v>724</v>
      </c>
      <c r="C879" s="6" t="s">
        <v>725</v>
      </c>
      <c r="D879" s="6" t="s">
        <v>745</v>
      </c>
      <c r="E879" s="6" t="s">
        <v>752</v>
      </c>
      <c r="F879" s="6"/>
      <c r="G879" s="6" t="s">
        <v>115</v>
      </c>
      <c r="H879" s="17" t="s">
        <v>831</v>
      </c>
      <c r="I879" s="34">
        <v>2.36241006159782E-05</v>
      </c>
      <c r="J879" s="34">
        <v>4.5488661892936E-05</v>
      </c>
      <c r="K879" s="34">
        <v>6.79009788472793E-05</v>
      </c>
      <c r="L879" s="34">
        <v>6.68400260527906E-05</v>
      </c>
      <c r="M879" s="34">
        <v>7.57823424634814E-05</v>
      </c>
      <c r="N879" s="34">
        <v>6.44149910939592E-05</v>
      </c>
      <c r="O879" s="34">
        <v>6.56780301350172E-05</v>
      </c>
      <c r="P879" s="34">
        <v>7.49739974772042E-05</v>
      </c>
      <c r="Q879" s="34">
        <v>2.72816432868533E-05</v>
      </c>
      <c r="R879" s="34">
        <v>8.18449298605599E-05</v>
      </c>
    </row>
    <row r="880" spans="1:18" ht="12.75" customHeight="1">
      <c r="A880" s="6" t="s">
        <v>838</v>
      </c>
      <c r="B880" s="6" t="s">
        <v>724</v>
      </c>
      <c r="C880" s="6" t="s">
        <v>725</v>
      </c>
      <c r="D880" s="6" t="s">
        <v>745</v>
      </c>
      <c r="E880" s="6" t="s">
        <v>752</v>
      </c>
      <c r="F880" s="6"/>
      <c r="G880" s="6" t="s">
        <v>116</v>
      </c>
      <c r="H880" s="17" t="s">
        <v>829</v>
      </c>
      <c r="I880" s="34">
        <v>3.07764912203203E-05</v>
      </c>
      <c r="J880" s="34">
        <v>1.7747815652195E-05</v>
      </c>
      <c r="K880" s="34">
        <v>2.25309727428692E-05</v>
      </c>
      <c r="L880" s="34">
        <v>1.76023224553665E-05</v>
      </c>
      <c r="M880" s="34">
        <v>2.25309727428692E-05</v>
      </c>
      <c r="N880" s="34">
        <v>2.46432514375131E-05</v>
      </c>
      <c r="O880" s="34">
        <v>2.81637159285864E-05</v>
      </c>
      <c r="P880" s="34">
        <v>2.60514372339425E-05</v>
      </c>
      <c r="Q880" s="34">
        <v>1.14978717122246E-05</v>
      </c>
      <c r="R880" s="34">
        <v>1.21742171070614E-05</v>
      </c>
    </row>
    <row r="881" spans="1:18" ht="12.75" customHeight="1">
      <c r="A881" s="6" t="s">
        <v>838</v>
      </c>
      <c r="B881" s="6" t="s">
        <v>724</v>
      </c>
      <c r="C881" s="6" t="s">
        <v>725</v>
      </c>
      <c r="D881" s="6" t="s">
        <v>745</v>
      </c>
      <c r="E881" s="6" t="s">
        <v>752</v>
      </c>
      <c r="F881" s="6"/>
      <c r="G881" s="6" t="s">
        <v>117</v>
      </c>
      <c r="H881" s="17" t="s">
        <v>831</v>
      </c>
      <c r="I881" s="34">
        <v>4.54467822097793E-05</v>
      </c>
      <c r="J881" s="34">
        <v>2.67774347231144E-05</v>
      </c>
      <c r="K881" s="34">
        <v>3.47174150800414E-05</v>
      </c>
      <c r="L881" s="34">
        <v>2.76880426256841E-05</v>
      </c>
      <c r="M881" s="34">
        <v>3.61639740417098E-05</v>
      </c>
      <c r="N881" s="34">
        <v>4.03454335402825E-05</v>
      </c>
      <c r="O881" s="34">
        <v>4.70131662542228E-05</v>
      </c>
      <c r="P881" s="34">
        <v>4.43234706848706E-05</v>
      </c>
      <c r="Q881" s="34">
        <v>1.99313823682465E-05</v>
      </c>
      <c r="R881" s="34">
        <v>2.11038166252022E-05</v>
      </c>
    </row>
    <row r="882" spans="1:18" ht="12.75" customHeight="1">
      <c r="A882" s="6" t="s">
        <v>838</v>
      </c>
      <c r="B882" s="6" t="s">
        <v>724</v>
      </c>
      <c r="C882" s="6" t="s">
        <v>725</v>
      </c>
      <c r="D882" s="6" t="s">
        <v>745</v>
      </c>
      <c r="E882" s="6" t="s">
        <v>753</v>
      </c>
      <c r="F882" s="6"/>
      <c r="G882" s="6" t="s">
        <v>118</v>
      </c>
      <c r="H882" s="17" t="s">
        <v>829</v>
      </c>
      <c r="I882" s="34">
        <v>0.07802293974559</v>
      </c>
      <c r="J882" s="34">
        <v>0.0790189014510062</v>
      </c>
      <c r="K882" s="34">
        <v>0.0752207429245813</v>
      </c>
      <c r="L882" s="34">
        <v>0.0688444304886996</v>
      </c>
      <c r="M882" s="34">
        <v>0.0622978600166439</v>
      </c>
      <c r="N882" s="34">
        <v>0.0638615940042644</v>
      </c>
      <c r="O882" s="34">
        <v>0.0634904108650401</v>
      </c>
      <c r="P882" s="34">
        <v>0.0678606777306633</v>
      </c>
      <c r="Q882" s="34">
        <v>0.0663936460251492</v>
      </c>
      <c r="R882" s="34">
        <v>0.064564135662165</v>
      </c>
    </row>
    <row r="883" spans="1:18" ht="12.75" customHeight="1">
      <c r="A883" s="6" t="s">
        <v>838</v>
      </c>
      <c r="B883" s="6" t="s">
        <v>724</v>
      </c>
      <c r="C883" s="6" t="s">
        <v>725</v>
      </c>
      <c r="D883" s="6" t="s">
        <v>745</v>
      </c>
      <c r="E883" s="6" t="s">
        <v>753</v>
      </c>
      <c r="F883" s="6"/>
      <c r="G883" s="6" t="s">
        <v>119</v>
      </c>
      <c r="H883" s="17" t="s">
        <v>831</v>
      </c>
      <c r="I883" s="34">
        <v>0.00373763028225384</v>
      </c>
      <c r="J883" s="34">
        <v>0.0037281075034309</v>
      </c>
      <c r="K883" s="34">
        <v>0.00362434615705489</v>
      </c>
      <c r="L883" s="34">
        <v>0.00329631276561027</v>
      </c>
      <c r="M883" s="34">
        <v>0.00308957324960265</v>
      </c>
      <c r="N883" s="34">
        <v>0.00314803115630691</v>
      </c>
      <c r="O883" s="34">
        <v>0.00319517369323826</v>
      </c>
      <c r="P883" s="34">
        <v>0.00344099197169228</v>
      </c>
      <c r="Q883" s="34">
        <v>0.00334339384777532</v>
      </c>
      <c r="R883" s="34">
        <v>0.00326284212211506</v>
      </c>
    </row>
    <row r="884" spans="1:18" ht="12.75" customHeight="1">
      <c r="A884" s="6" t="s">
        <v>838</v>
      </c>
      <c r="B884" s="6" t="s">
        <v>724</v>
      </c>
      <c r="C884" s="6" t="s">
        <v>725</v>
      </c>
      <c r="D884" s="6" t="s">
        <v>745</v>
      </c>
      <c r="E884" s="6" t="s">
        <v>753</v>
      </c>
      <c r="F884" s="6"/>
      <c r="G884" s="6" t="s">
        <v>120</v>
      </c>
      <c r="H884" s="17" t="s">
        <v>829</v>
      </c>
      <c r="I884" s="34">
        <v>0.0004581653756142</v>
      </c>
      <c r="J884" s="34">
        <v>0.000273997189219602</v>
      </c>
      <c r="K884" s="34">
        <v>0.000236642060568128</v>
      </c>
      <c r="L884" s="34">
        <v>0.000219645877801166</v>
      </c>
      <c r="M884" s="34">
        <v>0.000169522898662076</v>
      </c>
      <c r="N884" s="34">
        <v>0.000144331372158707</v>
      </c>
      <c r="O884" s="34">
        <v>0.00017784074444684</v>
      </c>
      <c r="P884" s="34">
        <v>0.000132981294891079</v>
      </c>
      <c r="Q884" s="34">
        <v>2.13767808110818E-05</v>
      </c>
      <c r="R884" s="34">
        <v>1.77507766513032E-05</v>
      </c>
    </row>
    <row r="885" spans="1:18" ht="12.75" customHeight="1">
      <c r="A885" s="6" t="s">
        <v>838</v>
      </c>
      <c r="B885" s="6" t="s">
        <v>724</v>
      </c>
      <c r="C885" s="6" t="s">
        <v>725</v>
      </c>
      <c r="D885" s="6" t="s">
        <v>745</v>
      </c>
      <c r="E885" s="6" t="s">
        <v>753</v>
      </c>
      <c r="F885" s="6"/>
      <c r="G885" s="6" t="s">
        <v>121</v>
      </c>
      <c r="H885" s="17" t="s">
        <v>831</v>
      </c>
      <c r="I885" s="34">
        <v>2.58645015872196E-05</v>
      </c>
      <c r="J885" s="34">
        <v>1.54236602383554E-05</v>
      </c>
      <c r="K885" s="34">
        <v>1.37672663380382E-05</v>
      </c>
      <c r="L885" s="34">
        <v>1.28451825898566E-05</v>
      </c>
      <c r="M885" s="34">
        <v>1.03831455511964E-05</v>
      </c>
      <c r="N885" s="34">
        <v>8.88148129007928E-06</v>
      </c>
      <c r="O885" s="34">
        <v>1.12884450673293E-05</v>
      </c>
      <c r="P885" s="34">
        <v>8.59037976548269E-06</v>
      </c>
      <c r="Q885" s="34">
        <v>1.38469914402701E-06</v>
      </c>
      <c r="R885" s="34">
        <v>1.15391595335584E-06</v>
      </c>
    </row>
    <row r="886" spans="1:18" ht="12.75" customHeight="1">
      <c r="A886" s="6" t="s">
        <v>838</v>
      </c>
      <c r="B886" s="6" t="s">
        <v>724</v>
      </c>
      <c r="C886" s="6" t="s">
        <v>725</v>
      </c>
      <c r="D886" s="6" t="s">
        <v>745</v>
      </c>
      <c r="E886" s="6" t="s">
        <v>753</v>
      </c>
      <c r="F886" s="6"/>
      <c r="G886" s="6" t="s">
        <v>122</v>
      </c>
      <c r="H886" s="17" t="s">
        <v>829</v>
      </c>
      <c r="I886" s="34">
        <v>0.0175675733152087</v>
      </c>
      <c r="J886" s="34">
        <v>0.0163395016559708</v>
      </c>
      <c r="K886" s="34">
        <v>0.0157903424930652</v>
      </c>
      <c r="L886" s="34">
        <v>0.0163816665565602</v>
      </c>
      <c r="M886" s="34">
        <v>0.0134996341186486</v>
      </c>
      <c r="N886" s="34">
        <v>0.0131003995054198</v>
      </c>
      <c r="O886" s="34">
        <v>0.0103827090154958</v>
      </c>
      <c r="P886" s="34">
        <v>0.0138530142275032</v>
      </c>
      <c r="Q886" s="34">
        <v>0.0133037436661537</v>
      </c>
      <c r="R886" s="34">
        <v>0.0128957727026127</v>
      </c>
    </row>
    <row r="887" spans="1:18" ht="12.75" customHeight="1">
      <c r="A887" s="6" t="s">
        <v>838</v>
      </c>
      <c r="B887" s="6" t="s">
        <v>724</v>
      </c>
      <c r="C887" s="6" t="s">
        <v>725</v>
      </c>
      <c r="D887" s="6" t="s">
        <v>745</v>
      </c>
      <c r="E887" s="6" t="s">
        <v>753</v>
      </c>
      <c r="F887" s="6"/>
      <c r="G887" s="6" t="s">
        <v>123</v>
      </c>
      <c r="H887" s="17" t="s">
        <v>831</v>
      </c>
      <c r="I887" s="34">
        <v>0.000841561394927444</v>
      </c>
      <c r="J887" s="34">
        <v>0.000770896805794186</v>
      </c>
      <c r="K887" s="34">
        <v>0.000760822944685639</v>
      </c>
      <c r="L887" s="34">
        <v>0.000784364053984351</v>
      </c>
      <c r="M887" s="34">
        <v>0.000669495042707037</v>
      </c>
      <c r="N887" s="34">
        <v>0.00064577883540419</v>
      </c>
      <c r="O887" s="34">
        <v>0.000522512900119331</v>
      </c>
      <c r="P887" s="34">
        <v>0.000702440829279226</v>
      </c>
      <c r="Q887" s="34">
        <v>0.000669938426170327</v>
      </c>
      <c r="R887" s="34">
        <v>0.000651706554107304</v>
      </c>
    </row>
    <row r="888" spans="1:18" ht="12.75" customHeight="1">
      <c r="A888" s="6" t="s">
        <v>838</v>
      </c>
      <c r="B888" s="6" t="s">
        <v>724</v>
      </c>
      <c r="C888" s="6" t="s">
        <v>725</v>
      </c>
      <c r="D888" s="6" t="s">
        <v>745</v>
      </c>
      <c r="E888" s="6" t="s">
        <v>753</v>
      </c>
      <c r="F888" s="6"/>
      <c r="G888" s="6" t="s">
        <v>124</v>
      </c>
      <c r="H888" s="17" t="s">
        <v>829</v>
      </c>
      <c r="I888" s="34">
        <v>6.70955358424557E-05</v>
      </c>
      <c r="J888" s="34">
        <v>6.82071515264757E-05</v>
      </c>
      <c r="K888" s="34">
        <v>7.27138138288563E-05</v>
      </c>
      <c r="L888" s="34">
        <v>7.05062857535501E-05</v>
      </c>
      <c r="M888" s="34">
        <v>6.75241123531626E-05</v>
      </c>
      <c r="N888" s="34">
        <v>6.3853416162908E-05</v>
      </c>
      <c r="O888" s="34">
        <v>7.11995865209999E-05</v>
      </c>
      <c r="P888" s="34">
        <v>6.4048219876806E-05</v>
      </c>
      <c r="Q888" s="34">
        <v>5.9814541571317E-05</v>
      </c>
      <c r="R888" s="34">
        <v>5.57302887327468E-05</v>
      </c>
    </row>
    <row r="889" spans="1:18" ht="12.75" customHeight="1">
      <c r="A889" s="6" t="s">
        <v>838</v>
      </c>
      <c r="B889" s="6" t="s">
        <v>724</v>
      </c>
      <c r="C889" s="6" t="s">
        <v>725</v>
      </c>
      <c r="D889" s="6" t="s">
        <v>745</v>
      </c>
      <c r="E889" s="6" t="s">
        <v>753</v>
      </c>
      <c r="F889" s="6"/>
      <c r="G889" s="6" t="s">
        <v>125</v>
      </c>
      <c r="H889" s="17" t="s">
        <v>831</v>
      </c>
      <c r="I889" s="34">
        <v>0</v>
      </c>
      <c r="J889" s="34">
        <v>0</v>
      </c>
      <c r="K889" s="34">
        <v>0</v>
      </c>
      <c r="L889" s="34">
        <v>0</v>
      </c>
      <c r="M889" s="34">
        <v>0</v>
      </c>
      <c r="N889" s="34">
        <v>0</v>
      </c>
      <c r="O889" s="34">
        <v>0</v>
      </c>
      <c r="P889" s="34">
        <v>0</v>
      </c>
      <c r="Q889" s="34">
        <v>0</v>
      </c>
      <c r="R889" s="34">
        <v>0</v>
      </c>
    </row>
    <row r="890" spans="1:18" ht="12.75" customHeight="1">
      <c r="A890" s="6" t="s">
        <v>838</v>
      </c>
      <c r="B890" s="6" t="s">
        <v>724</v>
      </c>
      <c r="C890" s="6" t="s">
        <v>725</v>
      </c>
      <c r="D890" s="6" t="s">
        <v>745</v>
      </c>
      <c r="E890" s="6" t="s">
        <v>753</v>
      </c>
      <c r="F890" s="6"/>
      <c r="G890" s="6" t="s">
        <v>126</v>
      </c>
      <c r="H890" s="17" t="s">
        <v>829</v>
      </c>
      <c r="I890" s="34">
        <v>0.00010385451369972</v>
      </c>
      <c r="J890" s="34">
        <v>0.000106682642704806</v>
      </c>
      <c r="K890" s="34">
        <v>9.9831782760633E-05</v>
      </c>
      <c r="L890" s="34">
        <v>9.64556879593275E-05</v>
      </c>
      <c r="M890" s="34">
        <v>8.65184904223958E-05</v>
      </c>
      <c r="N890" s="34">
        <v>7.8966871012776E-05</v>
      </c>
      <c r="O890" s="34">
        <v>8.50237669909327E-05</v>
      </c>
      <c r="P890" s="34">
        <v>8.6127461832573E-05</v>
      </c>
      <c r="Q890" s="34">
        <v>8.40283026608708E-05</v>
      </c>
      <c r="R890" s="34">
        <v>7.87765386681E-05</v>
      </c>
    </row>
    <row r="891" spans="1:18" ht="12.75" customHeight="1">
      <c r="A891" s="6" t="s">
        <v>838</v>
      </c>
      <c r="B891" s="6" t="s">
        <v>724</v>
      </c>
      <c r="C891" s="6" t="s">
        <v>725</v>
      </c>
      <c r="D891" s="6" t="s">
        <v>745</v>
      </c>
      <c r="E891" s="6" t="s">
        <v>753</v>
      </c>
      <c r="F891" s="6"/>
      <c r="G891" s="6" t="s">
        <v>127</v>
      </c>
      <c r="H891" s="17" t="s">
        <v>831</v>
      </c>
      <c r="I891" s="34">
        <v>0</v>
      </c>
      <c r="J891" s="34">
        <v>0</v>
      </c>
      <c r="K891" s="34">
        <v>0</v>
      </c>
      <c r="L891" s="34">
        <v>0</v>
      </c>
      <c r="M891" s="34">
        <v>0</v>
      </c>
      <c r="N891" s="34">
        <v>0</v>
      </c>
      <c r="O891" s="34">
        <v>0</v>
      </c>
      <c r="P891" s="34">
        <v>0</v>
      </c>
      <c r="Q891" s="34">
        <v>0</v>
      </c>
      <c r="R891" s="34">
        <v>0</v>
      </c>
    </row>
    <row r="892" spans="1:18" ht="12.75" customHeight="1">
      <c r="A892" s="6" t="s">
        <v>838</v>
      </c>
      <c r="B892" s="6" t="s">
        <v>724</v>
      </c>
      <c r="C892" s="6" t="s">
        <v>725</v>
      </c>
      <c r="D892" s="6" t="s">
        <v>745</v>
      </c>
      <c r="E892" s="6" t="s">
        <v>753</v>
      </c>
      <c r="F892" s="6"/>
      <c r="G892" s="6" t="s">
        <v>128</v>
      </c>
      <c r="H892" s="17" t="s">
        <v>829</v>
      </c>
      <c r="I892" s="34">
        <v>0.00664245804840311</v>
      </c>
      <c r="J892" s="34">
        <v>0.0067525080011211</v>
      </c>
      <c r="K892" s="34">
        <v>0.00719866756905677</v>
      </c>
      <c r="L892" s="34">
        <v>0.00698012228960147</v>
      </c>
      <c r="M892" s="34">
        <v>0.0066848871229631</v>
      </c>
      <c r="N892" s="34">
        <v>0.00632148820012789</v>
      </c>
      <c r="O892" s="34">
        <v>0.007048759065579</v>
      </c>
      <c r="P892" s="34">
        <v>0.00634077376780379</v>
      </c>
      <c r="Q892" s="34">
        <v>0.00592163961556038</v>
      </c>
      <c r="R892" s="34">
        <v>0.00551729858454194</v>
      </c>
    </row>
    <row r="893" spans="1:18" ht="12.75" customHeight="1">
      <c r="A893" s="6" t="s">
        <v>838</v>
      </c>
      <c r="B893" s="6" t="s">
        <v>724</v>
      </c>
      <c r="C893" s="6" t="s">
        <v>725</v>
      </c>
      <c r="D893" s="6" t="s">
        <v>745</v>
      </c>
      <c r="E893" s="6" t="s">
        <v>753</v>
      </c>
      <c r="F893" s="6"/>
      <c r="G893" s="6" t="s">
        <v>129</v>
      </c>
      <c r="H893" s="17" t="s">
        <v>831</v>
      </c>
      <c r="I893" s="34">
        <v>0.010430962195645</v>
      </c>
      <c r="J893" s="34">
        <v>0.0103759494202274</v>
      </c>
      <c r="K893" s="34">
        <v>0.0108236985205725</v>
      </c>
      <c r="L893" s="34">
        <v>0.0102692525348017</v>
      </c>
      <c r="M893" s="34">
        <v>0.00962301732873847</v>
      </c>
      <c r="N893" s="34">
        <v>0.00890358265266573</v>
      </c>
      <c r="O893" s="34">
        <v>0.00971339398025416</v>
      </c>
      <c r="P893" s="34">
        <v>0.00854861514502208</v>
      </c>
      <c r="Q893" s="34">
        <v>0.00781035207319177</v>
      </c>
      <c r="R893" s="34">
        <v>0.0072770460946258</v>
      </c>
    </row>
    <row r="894" spans="1:18" ht="12.75" customHeight="1">
      <c r="A894" s="6" t="s">
        <v>838</v>
      </c>
      <c r="B894" s="6" t="s">
        <v>724</v>
      </c>
      <c r="C894" s="6" t="s">
        <v>725</v>
      </c>
      <c r="D894" s="6" t="s">
        <v>745</v>
      </c>
      <c r="E894" s="6" t="s">
        <v>753</v>
      </c>
      <c r="F894" s="6"/>
      <c r="G894" s="6" t="s">
        <v>130</v>
      </c>
      <c r="H894" s="17" t="s">
        <v>829</v>
      </c>
      <c r="I894" s="34">
        <v>0.0102815968562723</v>
      </c>
      <c r="J894" s="34">
        <v>0.0105615816277758</v>
      </c>
      <c r="K894" s="34">
        <v>0.00988334649330267</v>
      </c>
      <c r="L894" s="34">
        <v>0.00954911310797342</v>
      </c>
      <c r="M894" s="34">
        <v>0.00856533055181718</v>
      </c>
      <c r="N894" s="34">
        <v>0.00781772023026483</v>
      </c>
      <c r="O894" s="34">
        <v>0.00841735293210234</v>
      </c>
      <c r="P894" s="34">
        <v>0.00852661872142473</v>
      </c>
      <c r="Q894" s="34">
        <v>0.0083188019634262</v>
      </c>
      <c r="R894" s="34">
        <v>0.0077988773281419</v>
      </c>
    </row>
    <row r="895" spans="1:18" ht="12.75">
      <c r="A895" t="s">
        <v>838</v>
      </c>
      <c r="B895" t="s">
        <v>724</v>
      </c>
      <c r="C895" t="s">
        <v>725</v>
      </c>
      <c r="D895" t="s">
        <v>745</v>
      </c>
      <c r="E895" t="s">
        <v>753</v>
      </c>
      <c r="G895" t="s">
        <v>131</v>
      </c>
      <c r="H895" s="18" t="s">
        <v>831</v>
      </c>
      <c r="I895" s="34">
        <v>0.0181507175344346</v>
      </c>
      <c r="J895" s="34">
        <v>0.0185990354306371</v>
      </c>
      <c r="K895" s="34">
        <v>0.0173606655182386</v>
      </c>
      <c r="L895" s="34">
        <v>0.0167300739597105</v>
      </c>
      <c r="M895" s="34">
        <v>0.014966556658971</v>
      </c>
      <c r="N895" s="34">
        <v>0.01362291735249</v>
      </c>
      <c r="O895" s="34">
        <v>0.0146266816815498</v>
      </c>
      <c r="P895" s="34">
        <v>0.0147738649195068</v>
      </c>
      <c r="Q895" s="34">
        <v>0.0143711135392041</v>
      </c>
      <c r="R895" s="34">
        <v>0.0134729197850613</v>
      </c>
    </row>
    <row r="896" spans="1:18" ht="12.75">
      <c r="A896" t="s">
        <v>838</v>
      </c>
      <c r="B896" t="s">
        <v>724</v>
      </c>
      <c r="C896" t="s">
        <v>725</v>
      </c>
      <c r="D896" t="s">
        <v>745</v>
      </c>
      <c r="E896" t="s">
        <v>753</v>
      </c>
      <c r="G896" t="s">
        <v>132</v>
      </c>
      <c r="H896" s="18" t="s">
        <v>829</v>
      </c>
      <c r="I896" s="34">
        <v>0.0116675518560969</v>
      </c>
      <c r="J896" s="34">
        <v>0.0115191375894046</v>
      </c>
      <c r="K896" s="34">
        <v>0.0110856112046753</v>
      </c>
      <c r="L896" s="34">
        <v>0.00998173522859071</v>
      </c>
      <c r="M896" s="34">
        <v>0.00926343332442882</v>
      </c>
      <c r="N896" s="34">
        <v>0.00934664057002486</v>
      </c>
      <c r="O896" s="34">
        <v>0.00939507478208802</v>
      </c>
      <c r="P896" s="34">
        <v>0.0100212973374277</v>
      </c>
      <c r="Q896" s="34">
        <v>0.00964509927658423</v>
      </c>
      <c r="R896" s="34">
        <v>0.00941272181037265</v>
      </c>
    </row>
    <row r="897" spans="1:18" ht="12.75">
      <c r="A897" t="s">
        <v>838</v>
      </c>
      <c r="B897" t="s">
        <v>724</v>
      </c>
      <c r="C897" t="s">
        <v>725</v>
      </c>
      <c r="D897" t="s">
        <v>745</v>
      </c>
      <c r="E897" t="s">
        <v>753</v>
      </c>
      <c r="G897" t="s">
        <v>133</v>
      </c>
      <c r="H897" s="18" t="s">
        <v>831</v>
      </c>
      <c r="I897" s="34">
        <v>0.0220880715092901</v>
      </c>
      <c r="J897" s="34">
        <v>0.0220317952583706</v>
      </c>
      <c r="K897" s="34">
        <v>0.0214186024421803</v>
      </c>
      <c r="L897" s="34">
        <v>0.0194800412522023</v>
      </c>
      <c r="M897" s="34">
        <v>0.0182582839170657</v>
      </c>
      <c r="N897" s="34">
        <v>0.018603749446307</v>
      </c>
      <c r="O897" s="34">
        <v>0.0188823451468537</v>
      </c>
      <c r="P897" s="34">
        <v>0.0203350441306357</v>
      </c>
      <c r="Q897" s="34">
        <v>0.0197582737768407</v>
      </c>
      <c r="R897" s="34">
        <v>0.0192822416007776</v>
      </c>
    </row>
    <row r="898" spans="1:18" ht="12.75">
      <c r="A898" t="s">
        <v>838</v>
      </c>
      <c r="B898" t="s">
        <v>724</v>
      </c>
      <c r="C898" t="s">
        <v>725</v>
      </c>
      <c r="D898" t="s">
        <v>745</v>
      </c>
      <c r="E898" t="s">
        <v>753</v>
      </c>
      <c r="G898" t="s">
        <v>134</v>
      </c>
      <c r="H898" s="18" t="s">
        <v>829</v>
      </c>
      <c r="I898" s="34">
        <v>6.85140587637106E-05</v>
      </c>
      <c r="J898" s="34">
        <v>3.99424854531503E-05</v>
      </c>
      <c r="K898" s="34">
        <v>3.48749796417422E-05</v>
      </c>
      <c r="L898" s="34">
        <v>3.18463960076262E-05</v>
      </c>
      <c r="M898" s="34">
        <v>2.52073517180285E-05</v>
      </c>
      <c r="N898" s="34">
        <v>2.11240179575825E-05</v>
      </c>
      <c r="O898" s="34">
        <v>2.63162117021404E-05</v>
      </c>
      <c r="P898" s="34">
        <v>1.96379573706716E-05</v>
      </c>
      <c r="Q898" s="34">
        <v>3.1054353161832E-06</v>
      </c>
      <c r="R898" s="34">
        <v>2.587862763486E-06</v>
      </c>
    </row>
    <row r="899" spans="1:18" ht="12.75">
      <c r="A899" t="s">
        <v>838</v>
      </c>
      <c r="B899" t="s">
        <v>724</v>
      </c>
      <c r="C899" t="s">
        <v>725</v>
      </c>
      <c r="D899" t="s">
        <v>745</v>
      </c>
      <c r="E899" t="s">
        <v>753</v>
      </c>
      <c r="G899" t="s">
        <v>135</v>
      </c>
      <c r="H899" s="18" t="s">
        <v>831</v>
      </c>
      <c r="I899" s="34">
        <v>0.000152850046009942</v>
      </c>
      <c r="J899" s="34">
        <v>9.1148370639365E-05</v>
      </c>
      <c r="K899" s="34">
        <v>8.13596692015933E-05</v>
      </c>
      <c r="L899" s="34">
        <v>7.59104807508008E-05</v>
      </c>
      <c r="M899" s="34">
        <v>6.13607136358862E-05</v>
      </c>
      <c r="N899" s="34">
        <v>5.24864095775137E-05</v>
      </c>
      <c r="O899" s="34">
        <v>6.67107132184049E-05</v>
      </c>
      <c r="P899" s="34">
        <v>5.07661026433898E-05</v>
      </c>
      <c r="Q899" s="34">
        <v>8.18308163258939E-06</v>
      </c>
      <c r="R899" s="34">
        <v>6.81923469382449E-06</v>
      </c>
    </row>
    <row r="900" spans="1:18" ht="12.75">
      <c r="A900" t="s">
        <v>838</v>
      </c>
      <c r="B900" t="s">
        <v>724</v>
      </c>
      <c r="C900" t="s">
        <v>725</v>
      </c>
      <c r="D900" t="s">
        <v>745</v>
      </c>
      <c r="E900" t="s">
        <v>753</v>
      </c>
      <c r="G900" t="s">
        <v>136</v>
      </c>
      <c r="H900" s="18" t="s">
        <v>829</v>
      </c>
      <c r="I900" s="34">
        <v>0.00262705523925824</v>
      </c>
      <c r="J900" s="34">
        <v>0.00238192336594469</v>
      </c>
      <c r="K900" s="34">
        <v>0.00232709211397036</v>
      </c>
      <c r="L900" s="34">
        <v>0.00237517337292061</v>
      </c>
      <c r="M900" s="34">
        <v>0.00200733958644608</v>
      </c>
      <c r="N900" s="34">
        <v>0.00191734527473138</v>
      </c>
      <c r="O900" s="34">
        <v>0.00153639465097485</v>
      </c>
      <c r="P900" s="34">
        <v>0.00204573810984349</v>
      </c>
      <c r="Q900" s="34">
        <v>0.00193265374161974</v>
      </c>
      <c r="R900" s="34">
        <v>0.00188005801881465</v>
      </c>
    </row>
    <row r="901" spans="1:18" ht="12.75">
      <c r="A901" t="s">
        <v>838</v>
      </c>
      <c r="B901" t="s">
        <v>724</v>
      </c>
      <c r="C901" t="s">
        <v>725</v>
      </c>
      <c r="D901" t="s">
        <v>745</v>
      </c>
      <c r="E901" t="s">
        <v>753</v>
      </c>
      <c r="G901" t="s">
        <v>137</v>
      </c>
      <c r="H901" s="18" t="s">
        <v>831</v>
      </c>
      <c r="I901" s="34">
        <v>0.00497332985524887</v>
      </c>
      <c r="J901" s="34">
        <v>0.00455572715512071</v>
      </c>
      <c r="K901" s="34">
        <v>0.00449619420302624</v>
      </c>
      <c r="L901" s="34">
        <v>0.00463531382330191</v>
      </c>
      <c r="M901" s="34">
        <v>0.00395647864066186</v>
      </c>
      <c r="N901" s="34">
        <v>0.00381632425318227</v>
      </c>
      <c r="O901" s="34">
        <v>0.00308786622292743</v>
      </c>
      <c r="P901" s="34">
        <v>0.00415117657351826</v>
      </c>
      <c r="Q901" s="34">
        <v>0.00395909887993209</v>
      </c>
      <c r="R901" s="34">
        <v>0.00385135497176966</v>
      </c>
    </row>
    <row r="902" spans="1:18" ht="12.75">
      <c r="A902" t="s">
        <v>838</v>
      </c>
      <c r="B902" t="s">
        <v>724</v>
      </c>
      <c r="C902" t="s">
        <v>754</v>
      </c>
      <c r="D902" t="s">
        <v>755</v>
      </c>
      <c r="G902" t="s">
        <v>756</v>
      </c>
      <c r="H902" s="18" t="s">
        <v>831</v>
      </c>
      <c r="I902" s="34">
        <v>0.012467824967825</v>
      </c>
      <c r="J902" s="34">
        <v>0.012458415288604</v>
      </c>
      <c r="K902" s="34">
        <v>0.0124490127110277</v>
      </c>
      <c r="L902" s="34">
        <v>0.0124396172297363</v>
      </c>
      <c r="M902" s="34">
        <v>0.0124302288393743</v>
      </c>
      <c r="N902" s="34">
        <v>0.0124208475345898</v>
      </c>
      <c r="O902" s="34">
        <v>0.0124114733100354</v>
      </c>
      <c r="P902" s="34">
        <v>0.0124021061603675</v>
      </c>
      <c r="Q902" s="34">
        <v>0.0123927460802464</v>
      </c>
      <c r="R902" s="34">
        <v>0.0123833930643368</v>
      </c>
    </row>
    <row r="903" spans="1:18" ht="12.75">
      <c r="A903" t="s">
        <v>838</v>
      </c>
      <c r="B903" t="s">
        <v>724</v>
      </c>
      <c r="C903" t="s">
        <v>754</v>
      </c>
      <c r="D903" t="s">
        <v>755</v>
      </c>
      <c r="G903" t="s">
        <v>757</v>
      </c>
      <c r="H903" s="18" t="s">
        <v>831</v>
      </c>
      <c r="I903" s="34">
        <v>0.00249356499356499</v>
      </c>
      <c r="J903" s="34">
        <v>0.00249168305772079</v>
      </c>
      <c r="K903" s="34">
        <v>0.00248980254220553</v>
      </c>
      <c r="L903" s="34">
        <v>0.00248792344594726</v>
      </c>
      <c r="M903" s="34">
        <v>0.00248604576787485</v>
      </c>
      <c r="N903" s="34">
        <v>0.00248416950691796</v>
      </c>
      <c r="O903" s="34">
        <v>0.00248229466200708</v>
      </c>
      <c r="P903" s="34">
        <v>0.00248042123207349</v>
      </c>
      <c r="Q903" s="34">
        <v>0.00247854921604928</v>
      </c>
      <c r="R903" s="34">
        <v>0.00247667861286736</v>
      </c>
    </row>
    <row r="904" spans="1:18" ht="12.75">
      <c r="A904" t="s">
        <v>838</v>
      </c>
      <c r="B904" t="s">
        <v>724</v>
      </c>
      <c r="C904" t="s">
        <v>754</v>
      </c>
      <c r="D904" t="s">
        <v>755</v>
      </c>
      <c r="G904" t="s">
        <v>758</v>
      </c>
      <c r="H904" s="18" t="s">
        <v>829</v>
      </c>
      <c r="I904" s="34">
        <v>0.152173913043478</v>
      </c>
      <c r="J904" s="34">
        <v>0.152059064807219</v>
      </c>
      <c r="K904" s="34">
        <v>0.151944303248874</v>
      </c>
      <c r="L904" s="34">
        <v>0.151829628303026</v>
      </c>
      <c r="M904" s="34">
        <v>0.151715039904307</v>
      </c>
      <c r="N904" s="34">
        <v>0.151600537987398</v>
      </c>
      <c r="O904" s="34">
        <v>0.15148612248703</v>
      </c>
      <c r="P904" s="34">
        <v>0.151371793337983</v>
      </c>
      <c r="Q904" s="34">
        <v>0.151257550475086</v>
      </c>
      <c r="R904" s="34">
        <v>0.151143393833218</v>
      </c>
    </row>
    <row r="905" spans="1:18" ht="12.75">
      <c r="A905" t="s">
        <v>838</v>
      </c>
      <c r="B905" t="s">
        <v>724</v>
      </c>
      <c r="C905" t="s">
        <v>754</v>
      </c>
      <c r="D905" t="s">
        <v>755</v>
      </c>
      <c r="G905" t="s">
        <v>759</v>
      </c>
      <c r="H905" s="18" t="s">
        <v>829</v>
      </c>
      <c r="I905" s="34">
        <v>0.0217391304347826</v>
      </c>
      <c r="J905" s="34">
        <v>0.0217227235438884</v>
      </c>
      <c r="K905" s="34">
        <v>0.0217063290355533</v>
      </c>
      <c r="L905" s="34">
        <v>0.0216899469004323</v>
      </c>
      <c r="M905" s="34">
        <v>0.0216735771291866</v>
      </c>
      <c r="N905" s="34">
        <v>0.0216572197124854</v>
      </c>
      <c r="O905" s="34">
        <v>0.0216408746410042</v>
      </c>
      <c r="P905" s="34">
        <v>0.0216245419054261</v>
      </c>
      <c r="Q905" s="34">
        <v>0.0216082214964409</v>
      </c>
      <c r="R905" s="34">
        <v>0.0215919134047455</v>
      </c>
    </row>
    <row r="906" spans="1:18" ht="12.75">
      <c r="A906" t="s">
        <v>838</v>
      </c>
      <c r="B906" t="s">
        <v>724</v>
      </c>
      <c r="C906" t="s">
        <v>760</v>
      </c>
      <c r="D906" t="s">
        <v>761</v>
      </c>
      <c r="E906" t="s">
        <v>762</v>
      </c>
      <c r="G906" t="s">
        <v>763</v>
      </c>
      <c r="H906" s="18" t="s">
        <v>829</v>
      </c>
      <c r="I906" s="34">
        <v>0.00805071066849484</v>
      </c>
      <c r="J906" s="34">
        <v>0.00836642481235739</v>
      </c>
      <c r="K906" s="34">
        <v>0.00860321042025429</v>
      </c>
      <c r="L906" s="34">
        <v>0.00868213895621993</v>
      </c>
      <c r="M906" s="34">
        <v>0.00899785310008247</v>
      </c>
      <c r="N906" s="34">
        <v>0.00931356724394502</v>
      </c>
      <c r="O906" s="34">
        <v>0.00962928138780756</v>
      </c>
      <c r="P906" s="34">
        <v>0.0101028526036014</v>
      </c>
      <c r="Q906" s="34">
        <v>0.0107342808913265</v>
      </c>
      <c r="R906" s="34">
        <v>0.0113657091790515</v>
      </c>
    </row>
    <row r="907" spans="1:18" ht="12.75">
      <c r="A907" t="s">
        <v>838</v>
      </c>
      <c r="B907" t="s">
        <v>724</v>
      </c>
      <c r="C907" t="s">
        <v>760</v>
      </c>
      <c r="D907" t="s">
        <v>761</v>
      </c>
      <c r="E907" t="s">
        <v>762</v>
      </c>
      <c r="G907" t="s">
        <v>764</v>
      </c>
      <c r="H907" s="18" t="s">
        <v>831</v>
      </c>
      <c r="I907" s="34">
        <v>0.0203151836160635</v>
      </c>
      <c r="J907" s="34">
        <v>0.0211118574833601</v>
      </c>
      <c r="K907" s="34">
        <v>0.0217093628838326</v>
      </c>
      <c r="L907" s="34">
        <v>0.0219085313506567</v>
      </c>
      <c r="M907" s="34">
        <v>0.0227052052179533</v>
      </c>
      <c r="N907" s="34">
        <v>0.0235018790852499</v>
      </c>
      <c r="O907" s="34">
        <v>0.0242985529525465</v>
      </c>
      <c r="P907" s="34">
        <v>0.0254935637534915</v>
      </c>
      <c r="Q907" s="34">
        <v>0.0270869114880847</v>
      </c>
      <c r="R907" s="34">
        <v>0.0286802592226779</v>
      </c>
    </row>
    <row r="908" spans="1:18" ht="12.75">
      <c r="A908" t="s">
        <v>838</v>
      </c>
      <c r="B908" t="s">
        <v>724</v>
      </c>
      <c r="C908" t="s">
        <v>760</v>
      </c>
      <c r="D908" t="s">
        <v>761</v>
      </c>
      <c r="E908" t="s">
        <v>762</v>
      </c>
      <c r="G908" t="s">
        <v>765</v>
      </c>
      <c r="H908" s="18" t="s">
        <v>829</v>
      </c>
      <c r="I908" s="34">
        <v>0.000350372015107888</v>
      </c>
      <c r="J908" s="34">
        <v>0.000405693912230187</v>
      </c>
      <c r="K908" s="34">
        <v>0.000276609485611491</v>
      </c>
      <c r="L908" s="34">
        <v>0.000213911335539553</v>
      </c>
      <c r="M908" s="34">
        <v>0.000276609485611491</v>
      </c>
      <c r="N908" s="34">
        <v>0.000221287588489193</v>
      </c>
      <c r="O908" s="34">
        <v>0.000239728220863292</v>
      </c>
      <c r="P908" s="34">
        <v>0.000147525058992795</v>
      </c>
      <c r="Q908" s="34">
        <v>0.000221287588489193</v>
      </c>
      <c r="R908" s="34">
        <v>0.000202846956115093</v>
      </c>
    </row>
    <row r="909" spans="1:18" ht="12.75">
      <c r="A909" t="s">
        <v>838</v>
      </c>
      <c r="B909" t="s">
        <v>724</v>
      </c>
      <c r="C909" t="s">
        <v>760</v>
      </c>
      <c r="D909" t="s">
        <v>761</v>
      </c>
      <c r="E909" t="s">
        <v>762</v>
      </c>
      <c r="G909" t="s">
        <v>766</v>
      </c>
      <c r="H909" s="18" t="s">
        <v>831</v>
      </c>
      <c r="I909" s="34">
        <v>0.000418798244393466</v>
      </c>
      <c r="J909" s="34">
        <v>0.000484924282981908</v>
      </c>
      <c r="K909" s="34">
        <v>0.00033063019294221</v>
      </c>
      <c r="L909" s="34">
        <v>0.000255687349208642</v>
      </c>
      <c r="M909" s="34">
        <v>0.00033063019294221</v>
      </c>
      <c r="N909" s="34">
        <v>0.000264504154353768</v>
      </c>
      <c r="O909" s="34">
        <v>0.000286546167216582</v>
      </c>
      <c r="P909" s="34">
        <v>0.000176336102902512</v>
      </c>
      <c r="Q909" s="34">
        <v>0.000264504154353768</v>
      </c>
      <c r="R909" s="34">
        <v>0.000242462141490954</v>
      </c>
    </row>
    <row r="910" spans="1:18" ht="12.75">
      <c r="A910" t="s">
        <v>838</v>
      </c>
      <c r="B910" t="s">
        <v>724</v>
      </c>
      <c r="C910" t="s">
        <v>760</v>
      </c>
      <c r="D910" t="s">
        <v>761</v>
      </c>
      <c r="E910" t="s">
        <v>762</v>
      </c>
      <c r="G910" t="s">
        <v>767</v>
      </c>
      <c r="H910" s="18" t="s">
        <v>829</v>
      </c>
      <c r="I910" s="34">
        <v>0.000828663963782477</v>
      </c>
      <c r="J910" s="34">
        <v>0.000646762118074128</v>
      </c>
      <c r="K910" s="34">
        <v>0.000606339485694495</v>
      </c>
      <c r="L910" s="34">
        <v>0.000565916853314862</v>
      </c>
      <c r="M910" s="34">
        <v>0.000606339485694495</v>
      </c>
      <c r="N910" s="34">
        <v>0.000525494220935229</v>
      </c>
      <c r="O910" s="34">
        <v>0.000444648956175963</v>
      </c>
      <c r="P910" s="34">
        <v>0.000768030015213027</v>
      </c>
      <c r="Q910" s="34">
        <v>0.000687184750453761</v>
      </c>
      <c r="R910" s="34">
        <v>0.000646762118074128</v>
      </c>
    </row>
    <row r="911" spans="1:18" ht="12.75">
      <c r="A911" t="s">
        <v>838</v>
      </c>
      <c r="B911" t="s">
        <v>724</v>
      </c>
      <c r="C911" t="s">
        <v>760</v>
      </c>
      <c r="D911" t="s">
        <v>761</v>
      </c>
      <c r="E911" t="s">
        <v>762</v>
      </c>
      <c r="G911" t="s">
        <v>768</v>
      </c>
      <c r="H911" s="18" t="s">
        <v>831</v>
      </c>
      <c r="I911" s="34">
        <v>0.000699009057884538</v>
      </c>
      <c r="J911" s="34">
        <v>0.000545568045178176</v>
      </c>
      <c r="K911" s="34">
        <v>0.00051147004235454</v>
      </c>
      <c r="L911" s="34">
        <v>0.000477372039530904</v>
      </c>
      <c r="M911" s="34">
        <v>0.00051147004235454</v>
      </c>
      <c r="N911" s="34">
        <v>0.000443274036707268</v>
      </c>
      <c r="O911" s="34">
        <v>0.000375078031059996</v>
      </c>
      <c r="P911" s="34">
        <v>0.000647862053649084</v>
      </c>
      <c r="Q911" s="34">
        <v>0.000579666048001812</v>
      </c>
      <c r="R911" s="34">
        <v>0.000545568045178176</v>
      </c>
    </row>
    <row r="912" spans="1:18" ht="12.75">
      <c r="A912" t="s">
        <v>838</v>
      </c>
      <c r="B912" t="s">
        <v>724</v>
      </c>
      <c r="C912" t="s">
        <v>760</v>
      </c>
      <c r="D912" t="s">
        <v>761</v>
      </c>
      <c r="E912" t="s">
        <v>762</v>
      </c>
      <c r="G912" t="s">
        <v>769</v>
      </c>
      <c r="H912" s="18" t="s">
        <v>829</v>
      </c>
      <c r="I912" s="34">
        <v>0.00611107597146806</v>
      </c>
      <c r="J912" s="34">
        <v>0.00291800160438104</v>
      </c>
      <c r="K912" s="34">
        <v>0.00283498414896977</v>
      </c>
      <c r="L912" s="34">
        <v>0.00293163133586647</v>
      </c>
      <c r="M912" s="34">
        <v>0.00268051385880155</v>
      </c>
      <c r="N912" s="34">
        <v>0.00347599455095128</v>
      </c>
      <c r="O912" s="34">
        <v>0.0021601059293578</v>
      </c>
      <c r="P912" s="34">
        <v>0.00352225303356851</v>
      </c>
      <c r="Q912" s="34">
        <v>0.00234885705932271</v>
      </c>
      <c r="R912" s="34">
        <v>0.00252604356863332</v>
      </c>
    </row>
    <row r="913" spans="1:18" ht="12.75">
      <c r="A913" t="s">
        <v>838</v>
      </c>
      <c r="B913" t="s">
        <v>724</v>
      </c>
      <c r="C913" t="s">
        <v>760</v>
      </c>
      <c r="D913" t="s">
        <v>761</v>
      </c>
      <c r="E913" t="s">
        <v>762</v>
      </c>
      <c r="G913" t="s">
        <v>770</v>
      </c>
      <c r="H913" s="18" t="s">
        <v>831</v>
      </c>
      <c r="I913" s="34">
        <v>0.0250586448565489</v>
      </c>
      <c r="J913" s="34">
        <v>0.011965350494155</v>
      </c>
      <c r="K913" s="34">
        <v>0.0116249350023893</v>
      </c>
      <c r="L913" s="34">
        <v>0.0120212396047435</v>
      </c>
      <c r="M913" s="34">
        <v>0.0109915250823873</v>
      </c>
      <c r="N913" s="34">
        <v>0.0142534168094563</v>
      </c>
      <c r="O913" s="34">
        <v>0.0088575772235571</v>
      </c>
      <c r="P913" s="34">
        <v>0.0144431010635746</v>
      </c>
      <c r="Q913" s="34">
        <v>0.00963155672473599</v>
      </c>
      <c r="R913" s="34">
        <v>0.0103581151623853</v>
      </c>
    </row>
    <row r="914" spans="1:18" ht="12.75">
      <c r="A914" t="s">
        <v>838</v>
      </c>
      <c r="B914" t="s">
        <v>724</v>
      </c>
      <c r="C914" t="s">
        <v>760</v>
      </c>
      <c r="D914" t="s">
        <v>761</v>
      </c>
      <c r="E914" t="s">
        <v>762</v>
      </c>
      <c r="G914" t="s">
        <v>771</v>
      </c>
      <c r="H914" s="18" t="s">
        <v>829</v>
      </c>
      <c r="I914" s="34">
        <v>0.00386622741180715</v>
      </c>
      <c r="J914" s="34">
        <v>0.0039435519600433</v>
      </c>
      <c r="K914" s="34">
        <v>0.00405953878239751</v>
      </c>
      <c r="L914" s="34">
        <v>0.00411753219357462</v>
      </c>
      <c r="M914" s="34">
        <v>0.00413686333063365</v>
      </c>
      <c r="N914" s="34">
        <v>0.00415619446769269</v>
      </c>
      <c r="O914" s="34">
        <v>0.00417552560475172</v>
      </c>
      <c r="P914" s="34">
        <v>0.0042141878788698</v>
      </c>
      <c r="Q914" s="34">
        <v>0.00431084356416497</v>
      </c>
      <c r="R914" s="34">
        <v>0.00438816811240112</v>
      </c>
    </row>
    <row r="915" spans="1:18" ht="12.75">
      <c r="A915" t="s">
        <v>838</v>
      </c>
      <c r="B915" t="s">
        <v>724</v>
      </c>
      <c r="C915" t="s">
        <v>760</v>
      </c>
      <c r="D915" t="s">
        <v>761</v>
      </c>
      <c r="E915" t="s">
        <v>762</v>
      </c>
      <c r="G915" t="s">
        <v>772</v>
      </c>
      <c r="H915" s="18" t="s">
        <v>831</v>
      </c>
      <c r="I915" s="34">
        <v>0.0069601074196296</v>
      </c>
      <c r="J915" s="34">
        <v>0.00709930956802219</v>
      </c>
      <c r="K915" s="34">
        <v>0.00730811279061108</v>
      </c>
      <c r="L915" s="34">
        <v>0.00741251440190552</v>
      </c>
      <c r="M915" s="34">
        <v>0.00744731493900367</v>
      </c>
      <c r="N915" s="34">
        <v>0.00748211547610182</v>
      </c>
      <c r="O915" s="34">
        <v>0.00751691601319997</v>
      </c>
      <c r="P915" s="34">
        <v>0.00758651708739626</v>
      </c>
      <c r="Q915" s="34">
        <v>0.007760519772887</v>
      </c>
      <c r="R915" s="34">
        <v>0.0078997219212796</v>
      </c>
    </row>
    <row r="916" spans="1:18" ht="12.75">
      <c r="A916" t="s">
        <v>838</v>
      </c>
      <c r="B916" t="s">
        <v>724</v>
      </c>
      <c r="C916" t="s">
        <v>760</v>
      </c>
      <c r="D916" t="s">
        <v>761</v>
      </c>
      <c r="E916" t="s">
        <v>762</v>
      </c>
      <c r="G916" t="s">
        <v>773</v>
      </c>
      <c r="H916" s="18" t="s">
        <v>829</v>
      </c>
      <c r="I916" s="34">
        <v>0.00303257262754175</v>
      </c>
      <c r="J916" s="34">
        <v>0.00287066936611241</v>
      </c>
      <c r="K916" s="34">
        <v>0.00242854892144</v>
      </c>
      <c r="L916" s="34">
        <v>0.00326920047116923</v>
      </c>
      <c r="M916" s="34">
        <v>0.00261536037693539</v>
      </c>
      <c r="N916" s="34">
        <v>0.00229778090259323</v>
      </c>
      <c r="O916" s="34">
        <v>0.00196152028270154</v>
      </c>
      <c r="P916" s="34">
        <v>0.00214833173819692</v>
      </c>
      <c r="Q916" s="34">
        <v>0.00339374144149949</v>
      </c>
      <c r="R916" s="34">
        <v>0.00311352425825641</v>
      </c>
    </row>
    <row r="917" spans="1:18" ht="12.75">
      <c r="A917" t="s">
        <v>838</v>
      </c>
      <c r="B917" t="s">
        <v>724</v>
      </c>
      <c r="C917" t="s">
        <v>760</v>
      </c>
      <c r="D917" t="s">
        <v>761</v>
      </c>
      <c r="E917" t="s">
        <v>762</v>
      </c>
      <c r="G917" t="s">
        <v>774</v>
      </c>
      <c r="H917" s="18" t="s">
        <v>831</v>
      </c>
      <c r="I917" s="34">
        <v>0.00245970045666651</v>
      </c>
      <c r="J917" s="34">
        <v>0.00232838174645434</v>
      </c>
      <c r="K917" s="34">
        <v>0.00196978065318263</v>
      </c>
      <c r="L917" s="34">
        <v>0.00265162780236123</v>
      </c>
      <c r="M917" s="34">
        <v>0.00212130224188898</v>
      </c>
      <c r="N917" s="34">
        <v>0.00186371554108818</v>
      </c>
      <c r="O917" s="34">
        <v>0.00159097668141674</v>
      </c>
      <c r="P917" s="34">
        <v>0.00174249827012309</v>
      </c>
      <c r="Q917" s="34">
        <v>0.00275264219483213</v>
      </c>
      <c r="R917" s="34">
        <v>0.0025253598117726</v>
      </c>
    </row>
    <row r="918" spans="1:18" ht="12.75">
      <c r="A918" t="s">
        <v>838</v>
      </c>
      <c r="B918" t="s">
        <v>724</v>
      </c>
      <c r="C918" t="s">
        <v>760</v>
      </c>
      <c r="D918" t="s">
        <v>775</v>
      </c>
      <c r="G918" t="s">
        <v>776</v>
      </c>
      <c r="H918" s="18" t="s">
        <v>830</v>
      </c>
      <c r="I918" s="34">
        <v>0.00260396332569707</v>
      </c>
      <c r="J918" s="34">
        <v>0.00147529389168899</v>
      </c>
      <c r="K918" s="34">
        <v>0.00223468060591288</v>
      </c>
      <c r="L918" s="34">
        <v>0.00232802598704908</v>
      </c>
      <c r="M918" s="34">
        <v>0.00837354520286302</v>
      </c>
      <c r="N918" s="34">
        <v>0.00717860300999684</v>
      </c>
      <c r="O918" s="34">
        <v>0.0020475779560184</v>
      </c>
      <c r="P918" s="34">
        <v>0.00109406471846504</v>
      </c>
      <c r="Q918" s="34">
        <v>0.0013206856179689</v>
      </c>
      <c r="R918" s="34">
        <v>0.00146570762786365</v>
      </c>
    </row>
    <row r="919" spans="1:18" ht="12.75">
      <c r="A919" t="s">
        <v>838</v>
      </c>
      <c r="B919" t="s">
        <v>724</v>
      </c>
      <c r="C919" t="s">
        <v>760</v>
      </c>
      <c r="D919" t="s">
        <v>775</v>
      </c>
      <c r="G919" t="s">
        <v>777</v>
      </c>
      <c r="H919" s="18" t="s">
        <v>830</v>
      </c>
      <c r="I919" s="34">
        <v>0.2629001434598</v>
      </c>
      <c r="J919" s="34">
        <v>0.161205683628344</v>
      </c>
      <c r="K919" s="34">
        <v>0.231083817281352</v>
      </c>
      <c r="L919" s="34">
        <v>0.236384177146522</v>
      </c>
      <c r="M919" s="34">
        <v>0.227132863431333</v>
      </c>
      <c r="N919" s="34">
        <v>0.290784510197273</v>
      </c>
      <c r="O919" s="34">
        <v>0.482571564102536</v>
      </c>
      <c r="P919" s="34">
        <v>0.255446784944779</v>
      </c>
      <c r="Q919" s="34">
        <v>0.169512176020623</v>
      </c>
      <c r="R919" s="34">
        <v>0.169378309549951</v>
      </c>
    </row>
    <row r="920" spans="1:18" ht="12.75">
      <c r="A920" t="s">
        <v>838</v>
      </c>
      <c r="B920" t="s">
        <v>724</v>
      </c>
      <c r="C920" t="s">
        <v>760</v>
      </c>
      <c r="D920" t="s">
        <v>778</v>
      </c>
      <c r="G920" t="s">
        <v>138</v>
      </c>
      <c r="H920" s="18" t="s">
        <v>831</v>
      </c>
      <c r="I920" s="34">
        <v>0.15507719207576</v>
      </c>
      <c r="J920" s="34">
        <v>0.15507719207576</v>
      </c>
      <c r="K920" s="34">
        <v>0.15507719207576</v>
      </c>
      <c r="L920" s="34">
        <v>0.15507719207576</v>
      </c>
      <c r="M920" s="34">
        <v>0.15507719207576</v>
      </c>
      <c r="N920" s="34">
        <v>0.15507719207576</v>
      </c>
      <c r="O920" s="34">
        <v>0.15507719207576</v>
      </c>
      <c r="P920" s="34">
        <v>0.15507719207576</v>
      </c>
      <c r="Q920" s="34">
        <v>0.15507719207576</v>
      </c>
      <c r="R920" s="34">
        <v>0.15507719207576</v>
      </c>
    </row>
    <row r="921" spans="1:18" ht="12.75">
      <c r="A921" t="s">
        <v>838</v>
      </c>
      <c r="B921" t="s">
        <v>724</v>
      </c>
      <c r="C921" t="s">
        <v>760</v>
      </c>
      <c r="D921" t="s">
        <v>778</v>
      </c>
      <c r="G921" t="s">
        <v>779</v>
      </c>
      <c r="H921" s="18" t="s">
        <v>831</v>
      </c>
      <c r="I921" s="34">
        <v>0.0435836552289251</v>
      </c>
      <c r="J921" s="34">
        <v>0.0133835048345919</v>
      </c>
      <c r="K921" s="34">
        <v>0.021031853091006</v>
      </c>
      <c r="L921" s="34">
        <v>0.0280571989764471</v>
      </c>
      <c r="M921" s="34">
        <v>0.0106794094371768</v>
      </c>
      <c r="N921" s="34">
        <v>0.0157252867964056</v>
      </c>
      <c r="O921" s="34">
        <v>0.0101138470011161</v>
      </c>
      <c r="P921" s="34">
        <v>0.00395451859589294</v>
      </c>
      <c r="Q921" s="34">
        <v>0.0143511468150394</v>
      </c>
      <c r="R921" s="34">
        <v>0.0143511468150394</v>
      </c>
    </row>
    <row r="922" spans="1:18" ht="12.75">
      <c r="A922" t="s">
        <v>838</v>
      </c>
      <c r="B922" t="s">
        <v>724</v>
      </c>
      <c r="C922" t="s">
        <v>760</v>
      </c>
      <c r="D922" t="s">
        <v>778</v>
      </c>
      <c r="G922" t="s">
        <v>780</v>
      </c>
      <c r="H922" s="18" t="s">
        <v>831</v>
      </c>
      <c r="I922" s="34">
        <v>2.95095456384248</v>
      </c>
      <c r="J922" s="34">
        <v>2.71636103274713</v>
      </c>
      <c r="K922" s="34">
        <v>4.08852596404359</v>
      </c>
      <c r="L922" s="34">
        <v>4.04279493894025</v>
      </c>
      <c r="M922" s="34">
        <v>4.06017272847952</v>
      </c>
      <c r="N922" s="34">
        <v>3.64443131649655</v>
      </c>
      <c r="O922" s="34">
        <v>3.54950519636899</v>
      </c>
      <c r="P922" s="34">
        <v>3.28185719195982</v>
      </c>
      <c r="Q922" s="34">
        <v>3.76651327046809</v>
      </c>
      <c r="R922" s="34">
        <v>3.76651327046809</v>
      </c>
    </row>
    <row r="923" spans="1:18" ht="12.75">
      <c r="A923" t="s">
        <v>838</v>
      </c>
      <c r="B923" t="s">
        <v>724</v>
      </c>
      <c r="C923" t="s">
        <v>760</v>
      </c>
      <c r="D923" t="s">
        <v>778</v>
      </c>
      <c r="G923" t="s">
        <v>781</v>
      </c>
      <c r="H923" s="18" t="s">
        <v>831</v>
      </c>
      <c r="I923" s="34">
        <v>0.383041874288181</v>
      </c>
      <c r="J923" s="34">
        <v>0.370260417112448</v>
      </c>
      <c r="K923" s="34">
        <v>0.400362228104039</v>
      </c>
      <c r="L923" s="34">
        <v>0.390204173509733</v>
      </c>
      <c r="M923" s="34">
        <v>0.399669107669932</v>
      </c>
      <c r="N923" s="34">
        <v>0.373512877957882</v>
      </c>
      <c r="O923" s="34">
        <v>0.371348729817705</v>
      </c>
      <c r="P923" s="34">
        <v>0.398809480006552</v>
      </c>
      <c r="Q923" s="34">
        <v>0.449673765579784</v>
      </c>
      <c r="R923" s="34">
        <v>0.420084830985529</v>
      </c>
    </row>
    <row r="924" spans="1:18" ht="12.75">
      <c r="A924" t="s">
        <v>838</v>
      </c>
      <c r="B924" t="s">
        <v>724</v>
      </c>
      <c r="C924" t="s">
        <v>760</v>
      </c>
      <c r="D924" t="s">
        <v>778</v>
      </c>
      <c r="G924" t="s">
        <v>782</v>
      </c>
      <c r="H924" s="18" t="s">
        <v>831</v>
      </c>
      <c r="I924" s="34">
        <v>1.03729642953747</v>
      </c>
      <c r="J924" s="34">
        <v>1.07185409556233</v>
      </c>
      <c r="K924" s="34">
        <v>1.11637034892579</v>
      </c>
      <c r="L924" s="34">
        <v>1.03431577522713</v>
      </c>
      <c r="M924" s="34">
        <v>1.09240057792157</v>
      </c>
      <c r="N924" s="34">
        <v>1.12286841102614</v>
      </c>
      <c r="O924" s="34">
        <v>1.16026038649015</v>
      </c>
      <c r="P924" s="34">
        <v>1.1648914548157</v>
      </c>
      <c r="Q924" s="34">
        <v>1.14158397179262</v>
      </c>
      <c r="R924" s="34">
        <v>1.12683112943496</v>
      </c>
    </row>
    <row r="925" spans="1:18" ht="12.75">
      <c r="A925" t="s">
        <v>838</v>
      </c>
      <c r="B925" t="s">
        <v>724</v>
      </c>
      <c r="C925" t="s">
        <v>760</v>
      </c>
      <c r="D925" t="s">
        <v>778</v>
      </c>
      <c r="G925" t="s">
        <v>783</v>
      </c>
      <c r="H925" s="18" t="s">
        <v>831</v>
      </c>
      <c r="I925" s="34">
        <v>1.34345587065114</v>
      </c>
      <c r="J925" s="34">
        <v>1.3518517681831</v>
      </c>
      <c r="K925" s="34">
        <v>1.35983600845925</v>
      </c>
      <c r="L925" s="34">
        <v>1.32238124047428</v>
      </c>
      <c r="M925" s="34">
        <v>1.34640554494583</v>
      </c>
      <c r="N925" s="34">
        <v>1.39966591214951</v>
      </c>
      <c r="O925" s="34">
        <v>1.39837458520237</v>
      </c>
      <c r="P925" s="34">
        <v>1.42062984250354</v>
      </c>
      <c r="Q925" s="34">
        <v>1.37354597084675</v>
      </c>
      <c r="R925" s="34">
        <v>1.31737371503737</v>
      </c>
    </row>
    <row r="926" spans="1:18" ht="12.75">
      <c r="A926" t="s">
        <v>838</v>
      </c>
      <c r="B926" t="s">
        <v>724</v>
      </c>
      <c r="C926" t="s">
        <v>760</v>
      </c>
      <c r="D926" t="s">
        <v>778</v>
      </c>
      <c r="G926" t="s">
        <v>784</v>
      </c>
      <c r="H926" s="18" t="s">
        <v>831</v>
      </c>
      <c r="I926" s="34">
        <v>0.119172317893614</v>
      </c>
      <c r="J926" s="34">
        <v>0.120583768279191</v>
      </c>
      <c r="K926" s="34">
        <v>0.125534015113594</v>
      </c>
      <c r="L926" s="34">
        <v>0.138460341587124</v>
      </c>
      <c r="M926" s="34">
        <v>0.149838396057415</v>
      </c>
      <c r="N926" s="34">
        <v>0.164983231978801</v>
      </c>
      <c r="O926" s="34">
        <v>0.166131590804511</v>
      </c>
      <c r="P926" s="34">
        <v>0.162132270880121</v>
      </c>
      <c r="Q926" s="34">
        <v>0.159743501073575</v>
      </c>
      <c r="R926" s="34">
        <v>0.161256995887143</v>
      </c>
    </row>
    <row r="927" spans="1:18" ht="12.75">
      <c r="A927" t="s">
        <v>838</v>
      </c>
      <c r="B927" t="s">
        <v>724</v>
      </c>
      <c r="C927" t="s">
        <v>760</v>
      </c>
      <c r="D927" t="s">
        <v>785</v>
      </c>
      <c r="G927" t="s">
        <v>779</v>
      </c>
      <c r="H927" s="18" t="s">
        <v>831</v>
      </c>
      <c r="I927" s="34">
        <v>0.0185230534722932</v>
      </c>
      <c r="J927" s="34">
        <v>0.00568798955470154</v>
      </c>
      <c r="K927" s="34">
        <v>0.00893853756367756</v>
      </c>
      <c r="L927" s="34">
        <v>0.01192430956499</v>
      </c>
      <c r="M927" s="34">
        <v>0.00453874901080014</v>
      </c>
      <c r="N927" s="34">
        <v>0.00668324688847236</v>
      </c>
      <c r="O927" s="34">
        <v>0.00429838497547436</v>
      </c>
      <c r="P927" s="34">
        <v>0.0016806704032545</v>
      </c>
      <c r="Q927" s="34">
        <v>0.00609923739639175</v>
      </c>
      <c r="R927" s="34">
        <v>0.00609923739639175</v>
      </c>
    </row>
    <row r="928" spans="1:18" ht="12.75">
      <c r="A928" t="s">
        <v>838</v>
      </c>
      <c r="B928" t="s">
        <v>724</v>
      </c>
      <c r="C928" t="s">
        <v>760</v>
      </c>
      <c r="D928" t="s">
        <v>785</v>
      </c>
      <c r="G928" t="s">
        <v>780</v>
      </c>
      <c r="H928" s="18" t="s">
        <v>831</v>
      </c>
      <c r="I928" s="34">
        <v>0.959060233248805</v>
      </c>
      <c r="J928" s="34">
        <v>0.882817335642816</v>
      </c>
      <c r="K928" s="34">
        <v>1.32877093831417</v>
      </c>
      <c r="L928" s="34">
        <v>1.31390835515558</v>
      </c>
      <c r="M928" s="34">
        <v>1.31955613675584</v>
      </c>
      <c r="N928" s="34">
        <v>1.18444017786138</v>
      </c>
      <c r="O928" s="34">
        <v>1.15358918881992</v>
      </c>
      <c r="P928" s="34">
        <v>1.06660358738694</v>
      </c>
      <c r="Q928" s="34">
        <v>1.22411681290213</v>
      </c>
      <c r="R928" s="34">
        <v>1.22411681290213</v>
      </c>
    </row>
    <row r="929" spans="1:18" ht="12.75">
      <c r="A929" t="s">
        <v>838</v>
      </c>
      <c r="B929" t="s">
        <v>724</v>
      </c>
      <c r="C929" t="s">
        <v>760</v>
      </c>
      <c r="D929" t="s">
        <v>785</v>
      </c>
      <c r="G929" t="s">
        <v>782</v>
      </c>
      <c r="H929" s="18" t="s">
        <v>831</v>
      </c>
      <c r="I929" s="34">
        <v>0.440850982553424</v>
      </c>
      <c r="J929" s="34">
        <v>0.455537990613991</v>
      </c>
      <c r="K929" s="34">
        <v>0.474457398293461</v>
      </c>
      <c r="L929" s="34">
        <v>0.439584204471529</v>
      </c>
      <c r="M929" s="34">
        <v>0.464270245616669</v>
      </c>
      <c r="N929" s="34">
        <v>0.477219074686108</v>
      </c>
      <c r="O929" s="34">
        <v>0.493110664258312</v>
      </c>
      <c r="P929" s="34">
        <v>0.495078868296673</v>
      </c>
      <c r="Q929" s="34">
        <v>0.485173188011861</v>
      </c>
      <c r="R929" s="34">
        <v>0.478903230009859</v>
      </c>
    </row>
    <row r="930" spans="1:18" ht="12.75">
      <c r="A930" t="s">
        <v>838</v>
      </c>
      <c r="B930" t="s">
        <v>724</v>
      </c>
      <c r="C930" t="s">
        <v>760</v>
      </c>
      <c r="D930" t="s">
        <v>785</v>
      </c>
      <c r="G930" t="s">
        <v>783</v>
      </c>
      <c r="H930" s="18" t="s">
        <v>831</v>
      </c>
      <c r="I930" s="34">
        <v>0.285484372513366</v>
      </c>
      <c r="J930" s="34">
        <v>0.287268500738909</v>
      </c>
      <c r="K930" s="34">
        <v>0.288965151797591</v>
      </c>
      <c r="L930" s="34">
        <v>0.281006013600784</v>
      </c>
      <c r="M930" s="34">
        <v>0.286111178300988</v>
      </c>
      <c r="N930" s="34">
        <v>0.29742900633177</v>
      </c>
      <c r="O930" s="34">
        <v>0.297154599355504</v>
      </c>
      <c r="P930" s="34">
        <v>0.301883841532003</v>
      </c>
      <c r="Q930" s="34">
        <v>0.291878518804935</v>
      </c>
      <c r="R930" s="34">
        <v>0.279941914445441</v>
      </c>
    </row>
    <row r="931" spans="1:18" ht="12.75">
      <c r="A931" t="s">
        <v>838</v>
      </c>
      <c r="B931" t="s">
        <v>724</v>
      </c>
      <c r="C931" t="s">
        <v>760</v>
      </c>
      <c r="D931" t="s">
        <v>785</v>
      </c>
      <c r="G931" t="s">
        <v>784</v>
      </c>
      <c r="H931" s="18" t="s">
        <v>831</v>
      </c>
      <c r="I931" s="34">
        <v>0.050648235104786</v>
      </c>
      <c r="J931" s="34">
        <v>0.0512481015186564</v>
      </c>
      <c r="K931" s="34">
        <v>0.0533519564232774</v>
      </c>
      <c r="L931" s="34">
        <v>0.0588456451745278</v>
      </c>
      <c r="M931" s="34">
        <v>0.0636813183244013</v>
      </c>
      <c r="N931" s="34">
        <v>0.0701178735909902</v>
      </c>
      <c r="O931" s="34">
        <v>0.0706059260919171</v>
      </c>
      <c r="P931" s="34">
        <v>0.0689062151240514</v>
      </c>
      <c r="Q931" s="34">
        <v>0.0678909879562693</v>
      </c>
      <c r="R931" s="34">
        <v>0.0685342232520359</v>
      </c>
    </row>
    <row r="932" spans="1:18" ht="12.75">
      <c r="A932" t="s">
        <v>838</v>
      </c>
      <c r="B932" t="s">
        <v>724</v>
      </c>
      <c r="C932" t="s">
        <v>760</v>
      </c>
      <c r="D932" t="s">
        <v>786</v>
      </c>
      <c r="G932" t="s">
        <v>787</v>
      </c>
      <c r="H932" s="18" t="s">
        <v>829</v>
      </c>
      <c r="I932" s="34">
        <v>0.568169616</v>
      </c>
      <c r="J932" s="34">
        <v>0.488335134</v>
      </c>
      <c r="K932" s="34">
        <v>0.547432788</v>
      </c>
      <c r="L932" s="34">
        <v>0.525660912</v>
      </c>
      <c r="M932" s="34">
        <v>0.61171593</v>
      </c>
      <c r="N932" s="34">
        <v>0.54536013</v>
      </c>
      <c r="O932" s="34">
        <v>0.542249862</v>
      </c>
      <c r="P932" s="34">
        <v>0.552615714</v>
      </c>
      <c r="Q932" s="34">
        <v>0.536026764</v>
      </c>
      <c r="R932" s="34">
        <v>0.57646281</v>
      </c>
    </row>
    <row r="933" spans="1:18" ht="12.75">
      <c r="A933" t="s">
        <v>838</v>
      </c>
      <c r="B933" t="s">
        <v>788</v>
      </c>
      <c r="C933" t="s">
        <v>789</v>
      </c>
      <c r="D933" t="s">
        <v>790</v>
      </c>
      <c r="G933" t="s">
        <v>791</v>
      </c>
      <c r="H933" s="18" t="s">
        <v>829</v>
      </c>
      <c r="I933" s="34">
        <v>6.12838743728791</v>
      </c>
      <c r="J933" s="34">
        <v>6.20691403798523</v>
      </c>
      <c r="K933" s="34">
        <v>6.14368064156127</v>
      </c>
      <c r="L933" s="34">
        <v>6.22477556524013</v>
      </c>
      <c r="M933" s="34">
        <v>6.16788874772948</v>
      </c>
      <c r="N933" s="34">
        <v>6.46429250224371</v>
      </c>
      <c r="O933" s="34">
        <v>6.54111460599822</v>
      </c>
      <c r="P933" s="34">
        <v>6.48683334993283</v>
      </c>
      <c r="Q933" s="34">
        <v>6.66262367817544</v>
      </c>
      <c r="R933" s="34">
        <v>6.69602747430946</v>
      </c>
    </row>
    <row r="934" spans="1:18" ht="12.75">
      <c r="A934" t="s">
        <v>838</v>
      </c>
      <c r="B934" t="s">
        <v>788</v>
      </c>
      <c r="C934" t="s">
        <v>789</v>
      </c>
      <c r="D934" t="s">
        <v>790</v>
      </c>
      <c r="G934" t="s">
        <v>792</v>
      </c>
      <c r="H934" s="18" t="s">
        <v>831</v>
      </c>
      <c r="I934" s="34">
        <v>0.0010623244183756</v>
      </c>
      <c r="J934" s="34">
        <v>0.00113414563529435</v>
      </c>
      <c r="K934" s="34">
        <v>0.00116595682395691</v>
      </c>
      <c r="L934" s="34">
        <v>0.00119655864896099</v>
      </c>
      <c r="M934" s="34">
        <v>0.00122303273546976</v>
      </c>
      <c r="N934" s="34">
        <v>0.00132367738713205</v>
      </c>
      <c r="O934" s="34">
        <v>0.0013791480793105</v>
      </c>
      <c r="P934" s="34">
        <v>0.00137025519197378</v>
      </c>
      <c r="Q934" s="34">
        <v>0.00140935158269384</v>
      </c>
      <c r="R934" s="34">
        <v>0.00143724958452516</v>
      </c>
    </row>
    <row r="935" spans="1:18" ht="12.75">
      <c r="A935" t="s">
        <v>838</v>
      </c>
      <c r="B935" t="s">
        <v>788</v>
      </c>
      <c r="C935" t="s">
        <v>1038</v>
      </c>
      <c r="G935" t="s">
        <v>1039</v>
      </c>
      <c r="H935" s="18" t="s">
        <v>829</v>
      </c>
      <c r="I935" s="34">
        <v>0.314823831032688</v>
      </c>
      <c r="J935" s="34">
        <v>0.331875993983354</v>
      </c>
      <c r="K935" s="34">
        <v>0.34892815693402</v>
      </c>
      <c r="L935" s="34">
        <v>0.365980319884685</v>
      </c>
      <c r="M935" s="34">
        <v>0.383032482835351</v>
      </c>
      <c r="N935" s="34">
        <v>0.400084645786017</v>
      </c>
      <c r="O935" s="34">
        <v>0.417136808736682</v>
      </c>
      <c r="P935" s="34">
        <v>0.434188971687348</v>
      </c>
      <c r="Q935" s="34">
        <v>0.451241134638014</v>
      </c>
      <c r="R935" s="34">
        <v>0.468293297588679</v>
      </c>
    </row>
    <row r="936" spans="1:18" ht="12.75">
      <c r="A936" t="s">
        <v>838</v>
      </c>
      <c r="B936" t="s">
        <v>788</v>
      </c>
      <c r="C936" t="s">
        <v>1038</v>
      </c>
      <c r="G936" t="s">
        <v>1040</v>
      </c>
      <c r="H936" s="18" t="s">
        <v>831</v>
      </c>
      <c r="I936" s="34">
        <v>0.102016084620348</v>
      </c>
      <c r="J936" s="34">
        <v>0.107541698398787</v>
      </c>
      <c r="K936" s="34">
        <v>0.113067312177226</v>
      </c>
      <c r="L936" s="34">
        <v>0.118592925955665</v>
      </c>
      <c r="M936" s="34">
        <v>0.124118539734103</v>
      </c>
      <c r="N936" s="34">
        <v>0.129644153512542</v>
      </c>
      <c r="O936" s="34">
        <v>0.135169767290981</v>
      </c>
      <c r="P936" s="34">
        <v>0.140695381069419</v>
      </c>
      <c r="Q936" s="34">
        <v>0.146220994847858</v>
      </c>
      <c r="R936" s="34">
        <v>0.151746608626297</v>
      </c>
    </row>
    <row r="937" spans="1:18" ht="12.75">
      <c r="A937" t="s">
        <v>838</v>
      </c>
      <c r="B937" t="s">
        <v>788</v>
      </c>
      <c r="C937" t="s">
        <v>793</v>
      </c>
      <c r="D937" t="s">
        <v>794</v>
      </c>
      <c r="G937" t="s">
        <v>795</v>
      </c>
      <c r="H937" s="18" t="s">
        <v>829</v>
      </c>
      <c r="I937" s="34">
        <v>0.0202278273168517</v>
      </c>
      <c r="J937" s="34">
        <v>0.0203315201708873</v>
      </c>
      <c r="K937" s="34">
        <v>0.0204896696180463</v>
      </c>
      <c r="L937" s="34">
        <v>0.0206327517825666</v>
      </c>
      <c r="M937" s="34">
        <v>0.0207346508845488</v>
      </c>
      <c r="N937" s="34">
        <v>0.0207957621236997</v>
      </c>
      <c r="O937" s="34">
        <v>0.0208081001551546</v>
      </c>
      <c r="P937" s="34">
        <v>0.0207910671049121</v>
      </c>
      <c r="Q937" s="34">
        <v>0.0208042446667978</v>
      </c>
      <c r="R937" s="34">
        <v>0.0208148157966775</v>
      </c>
    </row>
    <row r="938" spans="1:18" ht="12.75">
      <c r="A938" t="s">
        <v>838</v>
      </c>
      <c r="B938" t="s">
        <v>788</v>
      </c>
      <c r="C938" t="s">
        <v>793</v>
      </c>
      <c r="D938" t="s">
        <v>794</v>
      </c>
      <c r="G938" t="s">
        <v>796</v>
      </c>
      <c r="H938" s="18" t="s">
        <v>829</v>
      </c>
      <c r="I938" s="34">
        <v>0</v>
      </c>
      <c r="J938" s="34">
        <v>0</v>
      </c>
      <c r="K938" s="34">
        <v>0</v>
      </c>
      <c r="L938" s="34">
        <v>0</v>
      </c>
      <c r="M938" s="34">
        <v>0</v>
      </c>
      <c r="N938" s="34">
        <v>0</v>
      </c>
      <c r="O938" s="34">
        <v>0</v>
      </c>
      <c r="P938" s="34">
        <v>0</v>
      </c>
      <c r="Q938" s="34">
        <v>0</v>
      </c>
      <c r="R938" s="34">
        <v>0</v>
      </c>
    </row>
    <row r="939" spans="1:18" ht="12.75">
      <c r="A939" t="s">
        <v>838</v>
      </c>
      <c r="B939" t="s">
        <v>788</v>
      </c>
      <c r="C939" t="s">
        <v>793</v>
      </c>
      <c r="D939" t="s">
        <v>794</v>
      </c>
      <c r="G939" t="s">
        <v>797</v>
      </c>
      <c r="H939" s="18" t="s">
        <v>829</v>
      </c>
      <c r="I939" s="34">
        <v>0.480153441011245</v>
      </c>
      <c r="J939" s="34">
        <v>0.466813407153001</v>
      </c>
      <c r="K939" s="34">
        <v>0.454329609631015</v>
      </c>
      <c r="L939" s="34">
        <v>0.441119208791601</v>
      </c>
      <c r="M939" s="34">
        <v>0.427235298199791</v>
      </c>
      <c r="N939" s="34">
        <v>0.411836881507284</v>
      </c>
      <c r="O939" s="34">
        <v>0.395732413004528</v>
      </c>
      <c r="P939" s="34">
        <v>0.379962835816085</v>
      </c>
      <c r="Q939" s="34">
        <v>0.364201618996304</v>
      </c>
      <c r="R939" s="34">
        <v>0.347982400818557</v>
      </c>
    </row>
    <row r="940" spans="1:18" ht="12.75">
      <c r="A940" t="s">
        <v>838</v>
      </c>
      <c r="B940" t="s">
        <v>788</v>
      </c>
      <c r="C940" t="s">
        <v>793</v>
      </c>
      <c r="D940" t="s">
        <v>794</v>
      </c>
      <c r="G940" t="s">
        <v>798</v>
      </c>
      <c r="H940" s="18" t="s">
        <v>831</v>
      </c>
      <c r="I940" s="34">
        <v>0.65148395260752</v>
      </c>
      <c r="J940" s="34">
        <v>0.67040200902556</v>
      </c>
      <c r="K940" s="34">
        <v>0.660716166815641</v>
      </c>
      <c r="L940" s="34">
        <v>0.668957047418501</v>
      </c>
      <c r="M940" s="34">
        <v>0.68438127571445</v>
      </c>
      <c r="N940" s="34">
        <v>0.700770856934598</v>
      </c>
      <c r="O940" s="34">
        <v>0.705224357304628</v>
      </c>
      <c r="P940" s="34">
        <v>0.713047316939109</v>
      </c>
      <c r="Q940" s="34">
        <v>0.723736069902767</v>
      </c>
      <c r="R940" s="34">
        <v>0.731071587201141</v>
      </c>
    </row>
    <row r="941" spans="1:18" ht="12.75">
      <c r="A941" t="s">
        <v>838</v>
      </c>
      <c r="B941" t="s">
        <v>788</v>
      </c>
      <c r="C941" t="s">
        <v>793</v>
      </c>
      <c r="D941" t="s">
        <v>794</v>
      </c>
      <c r="G941" t="s">
        <v>799</v>
      </c>
      <c r="H941" s="18" t="s">
        <v>831</v>
      </c>
      <c r="I941" s="34">
        <v>0.0382619621485</v>
      </c>
      <c r="J941" s="34">
        <v>0.0386906782915</v>
      </c>
      <c r="K941" s="34">
        <v>0.0392157036535</v>
      </c>
      <c r="L941" s="34">
        <v>0.0397064207265</v>
      </c>
      <c r="M941" s="34">
        <v>0.040126192982</v>
      </c>
      <c r="N941" s="34">
        <v>0.040458797903</v>
      </c>
      <c r="O941" s="34">
        <v>0.0407333646395</v>
      </c>
      <c r="P941" s="34">
        <v>0.041048842541</v>
      </c>
      <c r="Q941" s="34">
        <v>0.041388521445</v>
      </c>
      <c r="R941" s="34">
        <v>0.041680866573</v>
      </c>
    </row>
    <row r="942" spans="1:18" ht="12.75">
      <c r="A942" t="s">
        <v>838</v>
      </c>
      <c r="B942" t="s">
        <v>788</v>
      </c>
      <c r="C942" t="s">
        <v>793</v>
      </c>
      <c r="D942" t="s">
        <v>794</v>
      </c>
      <c r="G942" t="s">
        <v>800</v>
      </c>
      <c r="H942" s="18" t="s">
        <v>829</v>
      </c>
      <c r="I942" s="34">
        <v>0.701486197777229</v>
      </c>
      <c r="J942" s="34">
        <v>0.709432399034053</v>
      </c>
      <c r="K942" s="34">
        <v>0.719139383541621</v>
      </c>
      <c r="L942" s="34">
        <v>0.728211960892348</v>
      </c>
      <c r="M942" s="34">
        <v>0.736645554342038</v>
      </c>
      <c r="N942" s="34">
        <v>0.742823661982957</v>
      </c>
      <c r="O942" s="34">
        <v>0.74793944723945</v>
      </c>
      <c r="P942" s="34">
        <v>0.753809981103081</v>
      </c>
      <c r="Q942" s="34">
        <v>0.760120068792656</v>
      </c>
      <c r="R942" s="34">
        <v>0.765552891953572</v>
      </c>
    </row>
    <row r="943" spans="1:18" ht="12.75">
      <c r="A943" t="s">
        <v>838</v>
      </c>
      <c r="B943" t="s">
        <v>788</v>
      </c>
      <c r="C943" t="s">
        <v>793</v>
      </c>
      <c r="D943" t="s">
        <v>801</v>
      </c>
      <c r="G943" t="s">
        <v>802</v>
      </c>
      <c r="H943" s="18" t="s">
        <v>829</v>
      </c>
      <c r="I943" s="34">
        <v>0.000213679872</v>
      </c>
      <c r="J943" s="34">
        <v>9.5001858E-05</v>
      </c>
      <c r="K943" s="34">
        <v>3.9193371E-05</v>
      </c>
      <c r="L943" s="34">
        <v>3.9361539E-05</v>
      </c>
      <c r="M943" s="34">
        <v>3.9524667E-05</v>
      </c>
      <c r="N943" s="34">
        <v>3.4534815E-05</v>
      </c>
      <c r="O943" s="34">
        <v>3.8021991E-05</v>
      </c>
      <c r="P943" s="34">
        <v>3.0520035E-05</v>
      </c>
      <c r="Q943" s="34">
        <v>3.0028782E-05</v>
      </c>
      <c r="R943" s="34">
        <v>3.3562935E-05</v>
      </c>
    </row>
    <row r="944" spans="1:18" ht="12.75">
      <c r="A944" t="s">
        <v>838</v>
      </c>
      <c r="B944" t="s">
        <v>788</v>
      </c>
      <c r="C944" t="s">
        <v>793</v>
      </c>
      <c r="D944" t="s">
        <v>801</v>
      </c>
      <c r="G944" t="s">
        <v>803</v>
      </c>
      <c r="H944" s="18" t="s">
        <v>829</v>
      </c>
      <c r="I944" s="34">
        <v>2.3440893E-05</v>
      </c>
      <c r="J944" s="34">
        <v>2.5375623E-05</v>
      </c>
      <c r="K944" s="34">
        <v>1.8121656E-05</v>
      </c>
      <c r="L944" s="34">
        <v>1.8777444E-05</v>
      </c>
      <c r="M944" s="34">
        <v>1.9057668E-05</v>
      </c>
      <c r="N944" s="34">
        <v>1.7279661E-05</v>
      </c>
      <c r="O944" s="34">
        <v>1.8754806E-05</v>
      </c>
      <c r="P944" s="34">
        <v>1.7320884E-05</v>
      </c>
      <c r="Q944" s="34">
        <v>1.7663436E-05</v>
      </c>
      <c r="R944" s="34">
        <v>1.7663436E-05</v>
      </c>
    </row>
    <row r="945" spans="1:18" ht="12.75">
      <c r="A945" t="s">
        <v>838</v>
      </c>
      <c r="B945" t="s">
        <v>788</v>
      </c>
      <c r="C945" t="s">
        <v>793</v>
      </c>
      <c r="D945" t="s">
        <v>801</v>
      </c>
      <c r="G945" t="s">
        <v>804</v>
      </c>
      <c r="H945" s="18" t="s">
        <v>829</v>
      </c>
      <c r="I945" s="34">
        <v>4.628715E-06</v>
      </c>
      <c r="J945" s="34">
        <v>2.54142E-07</v>
      </c>
      <c r="K945" s="34">
        <v>2.56074E-07</v>
      </c>
      <c r="L945" s="34">
        <v>1.93641E-07</v>
      </c>
      <c r="M945" s="34">
        <v>1.93641E-07</v>
      </c>
      <c r="N945" s="34">
        <v>1.87845E-07</v>
      </c>
      <c r="O945" s="34">
        <v>4.74285E-07</v>
      </c>
      <c r="P945" s="34">
        <v>2.545578E-06</v>
      </c>
      <c r="Q945" s="34">
        <v>2.433417E-06</v>
      </c>
      <c r="R945" s="34">
        <v>4.64961E-07</v>
      </c>
    </row>
    <row r="946" spans="1:18" ht="12.75">
      <c r="A946" t="s">
        <v>838</v>
      </c>
      <c r="B946" t="s">
        <v>788</v>
      </c>
      <c r="C946" t="s">
        <v>793</v>
      </c>
      <c r="D946" t="s">
        <v>801</v>
      </c>
      <c r="G946" t="s">
        <v>805</v>
      </c>
      <c r="H946" s="18" t="s">
        <v>829</v>
      </c>
      <c r="I946" s="34">
        <v>0.000365978120886</v>
      </c>
      <c r="J946" s="34">
        <v>0.000351626037714</v>
      </c>
      <c r="K946" s="34">
        <v>0.000330097912956</v>
      </c>
      <c r="L946" s="34">
        <v>0.000315745829784</v>
      </c>
      <c r="M946" s="34">
        <v>0.000254749476303</v>
      </c>
      <c r="N946" s="34">
        <v>0.000254749476303</v>
      </c>
      <c r="O946" s="34">
        <v>0.000254749476303</v>
      </c>
      <c r="P946" s="34">
        <v>0.000247573434717</v>
      </c>
      <c r="Q946" s="34">
        <v>0.000258337497096</v>
      </c>
      <c r="R946" s="34">
        <v>0.000190165102029</v>
      </c>
    </row>
    <row r="947" spans="1:18" ht="12.75">
      <c r="A947" t="s">
        <v>838</v>
      </c>
      <c r="B947" t="s">
        <v>788</v>
      </c>
      <c r="C947" t="s">
        <v>793</v>
      </c>
      <c r="D947" t="s">
        <v>801</v>
      </c>
      <c r="G947" t="s">
        <v>806</v>
      </c>
      <c r="H947" s="18" t="s">
        <v>829</v>
      </c>
      <c r="I947" s="34">
        <v>0.00316883713060593</v>
      </c>
      <c r="J947" s="34">
        <v>0.00292972717370214</v>
      </c>
      <c r="K947" s="34">
        <v>0.00266453832749832</v>
      </c>
      <c r="L947" s="34">
        <v>0.00323543225565504</v>
      </c>
      <c r="M947" s="34">
        <v>0.00261664300356417</v>
      </c>
      <c r="N947" s="34">
        <v>0.00321824493845379</v>
      </c>
      <c r="O947" s="34">
        <v>0.0031711746057453</v>
      </c>
      <c r="P947" s="34">
        <v>0.0025148482528869</v>
      </c>
      <c r="Q947" s="34">
        <v>0.00303674686880859</v>
      </c>
      <c r="R947" s="34">
        <v>0.00270762120261612</v>
      </c>
    </row>
    <row r="948" spans="1:18" ht="12.75">
      <c r="A948" t="s">
        <v>838</v>
      </c>
      <c r="B948" t="s">
        <v>788</v>
      </c>
      <c r="C948" t="s">
        <v>793</v>
      </c>
      <c r="D948" t="s">
        <v>801</v>
      </c>
      <c r="G948" t="s">
        <v>807</v>
      </c>
      <c r="H948" s="18" t="s">
        <v>829</v>
      </c>
      <c r="I948" s="34">
        <v>0.0501585352627968</v>
      </c>
      <c r="J948" s="34">
        <v>0.0444748976080487</v>
      </c>
      <c r="K948" s="34">
        <v>0.0477273332249478</v>
      </c>
      <c r="L948" s="34">
        <v>0.0442508276286568</v>
      </c>
      <c r="M948" s="34">
        <v>0.043510413183395</v>
      </c>
      <c r="N948" s="34">
        <v>0.048252101695768</v>
      </c>
      <c r="O948" s="34">
        <v>0.0430662072776845</v>
      </c>
      <c r="P948" s="34">
        <v>0.0470397719451223</v>
      </c>
      <c r="Q948" s="34">
        <v>0.04935137021812</v>
      </c>
      <c r="R948" s="34">
        <v>0.0486476023322012</v>
      </c>
    </row>
    <row r="949" spans="1:18" ht="12.75">
      <c r="A949" t="s">
        <v>838</v>
      </c>
      <c r="B949" t="s">
        <v>788</v>
      </c>
      <c r="C949" t="s">
        <v>793</v>
      </c>
      <c r="D949" t="s">
        <v>801</v>
      </c>
      <c r="G949" t="s">
        <v>808</v>
      </c>
      <c r="H949" s="18" t="s">
        <v>829</v>
      </c>
      <c r="I949" s="34">
        <v>0.0499757036464536</v>
      </c>
      <c r="J949" s="34">
        <v>0.0457125097124765</v>
      </c>
      <c r="K949" s="34">
        <v>0.0564696540871475</v>
      </c>
      <c r="L949" s="34">
        <v>0.0482008105995486</v>
      </c>
      <c r="M949" s="34">
        <v>0.054676206278252</v>
      </c>
      <c r="N949" s="34">
        <v>0.0500676721603755</v>
      </c>
      <c r="O949" s="34">
        <v>0.0505835435617295</v>
      </c>
      <c r="P949" s="34">
        <v>0.0548154833618117</v>
      </c>
      <c r="Q949" s="34">
        <v>0.0497765489123983</v>
      </c>
      <c r="R949" s="34">
        <v>0.0523034834112715</v>
      </c>
    </row>
    <row r="950" spans="1:18" ht="12.75">
      <c r="A950" t="s">
        <v>838</v>
      </c>
      <c r="B950" t="s">
        <v>788</v>
      </c>
      <c r="C950" t="s">
        <v>793</v>
      </c>
      <c r="D950" t="s">
        <v>801</v>
      </c>
      <c r="G950" t="s">
        <v>809</v>
      </c>
      <c r="H950" s="18" t="s">
        <v>829</v>
      </c>
      <c r="I950" s="34">
        <v>0.0043316963968005</v>
      </c>
      <c r="J950" s="34">
        <v>0.0034186961149614</v>
      </c>
      <c r="K950" s="34">
        <v>0.00442475917396695</v>
      </c>
      <c r="L950" s="34">
        <v>0.00448334465485725</v>
      </c>
      <c r="M950" s="34">
        <v>0.00457822202656455</v>
      </c>
      <c r="N950" s="34">
        <v>0.00392030189161065</v>
      </c>
      <c r="O950" s="34">
        <v>0.0039278194975656</v>
      </c>
      <c r="P950" s="34">
        <v>0.00355686452785755</v>
      </c>
      <c r="Q950" s="34">
        <v>0.0038116854469512</v>
      </c>
      <c r="R950" s="34">
        <v>0.00376531426391739</v>
      </c>
    </row>
    <row r="951" spans="1:18" ht="12.75">
      <c r="A951" t="s">
        <v>838</v>
      </c>
      <c r="B951" t="s">
        <v>788</v>
      </c>
      <c r="C951" t="s">
        <v>793</v>
      </c>
      <c r="D951" t="s">
        <v>801</v>
      </c>
      <c r="G951" t="s">
        <v>810</v>
      </c>
      <c r="H951" s="18" t="s">
        <v>829</v>
      </c>
      <c r="I951" s="34">
        <v>0.0442582220193749</v>
      </c>
      <c r="J951" s="34">
        <v>0.04481858233125</v>
      </c>
      <c r="K951" s="34">
        <v>0.0447595759406251</v>
      </c>
      <c r="L951" s="34">
        <v>0.0444710458237499</v>
      </c>
      <c r="M951" s="34">
        <v>0.044613240091875</v>
      </c>
      <c r="N951" s="34">
        <v>0.0443693321662501</v>
      </c>
      <c r="O951" s="34">
        <v>0.0454870690706249</v>
      </c>
      <c r="P951" s="34">
        <v>0.04633359924375</v>
      </c>
      <c r="Q951" s="34">
        <v>0.0461824092843751</v>
      </c>
      <c r="R951" s="34">
        <v>0.0452285542799999</v>
      </c>
    </row>
    <row r="952" spans="1:18" ht="12.75">
      <c r="A952" t="s">
        <v>838</v>
      </c>
      <c r="B952" t="s">
        <v>788</v>
      </c>
      <c r="C952" t="s">
        <v>793</v>
      </c>
      <c r="D952" t="s">
        <v>801</v>
      </c>
      <c r="G952" t="s">
        <v>811</v>
      </c>
      <c r="H952" s="18" t="s">
        <v>829</v>
      </c>
      <c r="I952" s="34">
        <v>0.513976890876507</v>
      </c>
      <c r="J952" s="34">
        <v>0.483919189270552</v>
      </c>
      <c r="K952" s="34">
        <v>0.480278361563016</v>
      </c>
      <c r="L952" s="34">
        <v>0.479058171838197</v>
      </c>
      <c r="M952" s="34">
        <v>0.496855745359151</v>
      </c>
      <c r="N952" s="34">
        <v>0.478034603060482</v>
      </c>
      <c r="O952" s="34">
        <v>0.498465764466055</v>
      </c>
      <c r="P952" s="34">
        <v>0.492148040030815</v>
      </c>
      <c r="Q952" s="34">
        <v>0.486517563272427</v>
      </c>
      <c r="R952" s="34">
        <v>0.495137985824465</v>
      </c>
    </row>
    <row r="953" spans="1:18" ht="12.75">
      <c r="A953" t="s">
        <v>838</v>
      </c>
      <c r="B953" t="s">
        <v>788</v>
      </c>
      <c r="C953" t="s">
        <v>793</v>
      </c>
      <c r="D953" t="s">
        <v>801</v>
      </c>
      <c r="G953" t="s">
        <v>812</v>
      </c>
      <c r="H953" s="18" t="s">
        <v>829</v>
      </c>
      <c r="I953" s="34">
        <v>0.0303318425268382</v>
      </c>
      <c r="J953" s="34">
        <v>0.0319581239468753</v>
      </c>
      <c r="K953" s="34">
        <v>0.0382006729394136</v>
      </c>
      <c r="L953" s="34">
        <v>0.0403125800612674</v>
      </c>
      <c r="M953" s="34">
        <v>0.0403436375189417</v>
      </c>
      <c r="N953" s="34">
        <v>0.0414786464266759</v>
      </c>
      <c r="O953" s="34">
        <v>0.0453890626883971</v>
      </c>
      <c r="P953" s="34">
        <v>0.0472186292859389</v>
      </c>
      <c r="Q953" s="34">
        <v>0.0476619039091087</v>
      </c>
      <c r="R953" s="34">
        <v>0.0481051785322786</v>
      </c>
    </row>
    <row r="954" spans="1:18" ht="12.75">
      <c r="A954" t="s">
        <v>838</v>
      </c>
      <c r="B954" t="s">
        <v>788</v>
      </c>
      <c r="C954" t="s">
        <v>793</v>
      </c>
      <c r="D954" t="s">
        <v>801</v>
      </c>
      <c r="G954" t="s">
        <v>813</v>
      </c>
      <c r="H954" s="18" t="s">
        <v>829</v>
      </c>
      <c r="I954" s="34">
        <v>0.00490291021287144</v>
      </c>
      <c r="J954" s="34">
        <v>0.00444672385834446</v>
      </c>
      <c r="K954" s="34">
        <v>0.00458955536870754</v>
      </c>
      <c r="L954" s="34">
        <v>0.00423976391475714</v>
      </c>
      <c r="M954" s="34">
        <v>0.0041027622619599</v>
      </c>
      <c r="N954" s="34">
        <v>0.00554710947389676</v>
      </c>
      <c r="O954" s="34">
        <v>0.00462890690727696</v>
      </c>
      <c r="P954" s="34">
        <v>0.00479214291912048</v>
      </c>
      <c r="Q954" s="34">
        <v>0.0044525537159103</v>
      </c>
      <c r="R954" s="34">
        <v>0.00545528921723478</v>
      </c>
    </row>
    <row r="955" spans="1:18" ht="12.75">
      <c r="A955" t="s">
        <v>838</v>
      </c>
      <c r="B955" t="s">
        <v>788</v>
      </c>
      <c r="C955" t="s">
        <v>793</v>
      </c>
      <c r="D955" t="s">
        <v>801</v>
      </c>
      <c r="G955" t="s">
        <v>139</v>
      </c>
      <c r="H955" s="18" t="s">
        <v>829</v>
      </c>
      <c r="I955" s="34">
        <v>0.0559179069072117</v>
      </c>
      <c r="J955" s="34">
        <v>0.0561886260014974</v>
      </c>
      <c r="K955" s="34">
        <v>0.0577046717098717</v>
      </c>
      <c r="L955" s="34">
        <v>0.058352594620233</v>
      </c>
      <c r="M955" s="34">
        <v>0.0594112443146407</v>
      </c>
      <c r="N955" s="34">
        <v>0.0606186345728182</v>
      </c>
      <c r="O955" s="34">
        <v>0.0602692257105785</v>
      </c>
      <c r="P955" s="34">
        <v>0.0585454690634043</v>
      </c>
      <c r="Q955" s="34">
        <v>0.0600604818511969</v>
      </c>
      <c r="R955" s="34">
        <v>0.0560718120738903</v>
      </c>
    </row>
    <row r="956" spans="1:18" ht="12.75">
      <c r="A956" t="s">
        <v>814</v>
      </c>
      <c r="B956" t="s">
        <v>724</v>
      </c>
      <c r="C956" t="s">
        <v>754</v>
      </c>
      <c r="G956" t="s">
        <v>140</v>
      </c>
      <c r="H956" s="18" t="s">
        <v>830</v>
      </c>
      <c r="I956" s="34">
        <v>-4.48621</v>
      </c>
      <c r="J956" s="34">
        <v>-4.2981</v>
      </c>
      <c r="K956" s="34">
        <v>-4.15829</v>
      </c>
      <c r="L956" s="34">
        <v>-4.16125</v>
      </c>
      <c r="M956" s="34">
        <v>-4.16281</v>
      </c>
      <c r="N956" s="34">
        <v>-4.02509</v>
      </c>
      <c r="O956" s="34">
        <v>-3.87143</v>
      </c>
      <c r="P956" s="34">
        <v>-3.93831</v>
      </c>
      <c r="Q956" s="34">
        <v>-3.84016</v>
      </c>
      <c r="R956" s="34">
        <v>-3.79791</v>
      </c>
    </row>
    <row r="957" spans="9:18" ht="12.75">
      <c r="I957" s="34"/>
      <c r="J957" s="34"/>
      <c r="K957" s="34"/>
      <c r="L957" s="34"/>
      <c r="M957" s="34"/>
      <c r="N957" s="34"/>
      <c r="O957" s="34"/>
      <c r="P957" s="34"/>
      <c r="Q957" s="34"/>
      <c r="R957" s="34"/>
    </row>
    <row r="958" spans="9:18" ht="12.75">
      <c r="I958" s="34"/>
      <c r="J958" s="34"/>
      <c r="K958" s="34"/>
      <c r="L958" s="34"/>
      <c r="M958" s="34"/>
      <c r="N958" s="34"/>
      <c r="O958" s="34"/>
      <c r="P958" s="34"/>
      <c r="Q958" s="34"/>
      <c r="R958" s="34"/>
    </row>
    <row r="959" spans="9:18" ht="12.75">
      <c r="I959" s="34"/>
      <c r="J959" s="34"/>
      <c r="K959" s="34"/>
      <c r="L959" s="34"/>
      <c r="M959" s="34"/>
      <c r="N959" s="34"/>
      <c r="O959" s="34"/>
      <c r="P959" s="34"/>
      <c r="Q959" s="34"/>
      <c r="R959" s="34"/>
    </row>
    <row r="960" spans="9:18" ht="12.75">
      <c r="I960" s="34"/>
      <c r="J960" s="34"/>
      <c r="K960" s="34"/>
      <c r="L960" s="34"/>
      <c r="M960" s="34"/>
      <c r="N960" s="34"/>
      <c r="O960" s="34"/>
      <c r="P960" s="34"/>
      <c r="Q960" s="34"/>
      <c r="R960" s="34"/>
    </row>
    <row r="961" spans="9:18" ht="12.75">
      <c r="I961" s="34"/>
      <c r="J961" s="34"/>
      <c r="K961" s="34"/>
      <c r="L961" s="34"/>
      <c r="M961" s="34"/>
      <c r="N961" s="34"/>
      <c r="O961" s="34"/>
      <c r="P961" s="34"/>
      <c r="Q961" s="34"/>
      <c r="R961" s="34"/>
    </row>
    <row r="962" spans="9:18" ht="12.75">
      <c r="I962" s="34"/>
      <c r="J962" s="34"/>
      <c r="K962" s="34"/>
      <c r="L962" s="34"/>
      <c r="M962" s="34"/>
      <c r="N962" s="34"/>
      <c r="O962" s="34"/>
      <c r="P962" s="34"/>
      <c r="Q962" s="34"/>
      <c r="R962" s="34"/>
    </row>
    <row r="963" spans="9:18" ht="12.75">
      <c r="I963" s="34"/>
      <c r="J963" s="34"/>
      <c r="K963" s="34"/>
      <c r="L963" s="34"/>
      <c r="M963" s="34"/>
      <c r="N963" s="34"/>
      <c r="O963" s="34"/>
      <c r="P963" s="34"/>
      <c r="Q963" s="34"/>
      <c r="R963" s="34"/>
    </row>
    <row r="964" spans="9:18" ht="12.75">
      <c r="I964" s="34"/>
      <c r="J964" s="34"/>
      <c r="K964" s="34"/>
      <c r="L964" s="34"/>
      <c r="M964" s="34"/>
      <c r="N964" s="34"/>
      <c r="O964" s="34"/>
      <c r="P964" s="34"/>
      <c r="Q964" s="34"/>
      <c r="R964" s="34"/>
    </row>
    <row r="965" spans="9:18" ht="12.75">
      <c r="I965" s="34"/>
      <c r="J965" s="34"/>
      <c r="K965" s="34"/>
      <c r="L965" s="34"/>
      <c r="M965" s="34"/>
      <c r="N965" s="34"/>
      <c r="O965" s="34"/>
      <c r="P965" s="34"/>
      <c r="Q965" s="34"/>
      <c r="R965" s="34"/>
    </row>
    <row r="966" spans="9:18" ht="12.75">
      <c r="I966" s="34"/>
      <c r="J966" s="34"/>
      <c r="K966" s="34"/>
      <c r="L966" s="34"/>
      <c r="M966" s="34"/>
      <c r="N966" s="34"/>
      <c r="O966" s="34"/>
      <c r="P966" s="34"/>
      <c r="Q966" s="34"/>
      <c r="R966" s="34"/>
    </row>
    <row r="967" spans="9:18" ht="12.75">
      <c r="I967" s="34"/>
      <c r="J967" s="34"/>
      <c r="K967" s="34"/>
      <c r="L967" s="34"/>
      <c r="M967" s="34"/>
      <c r="N967" s="34"/>
      <c r="O967" s="34"/>
      <c r="P967" s="34"/>
      <c r="Q967" s="34"/>
      <c r="R967" s="34"/>
    </row>
    <row r="968" spans="9:18" ht="12.75">
      <c r="I968" s="34"/>
      <c r="J968" s="34"/>
      <c r="K968" s="34"/>
      <c r="L968" s="34"/>
      <c r="M968" s="34"/>
      <c r="N968" s="34"/>
      <c r="O968" s="34"/>
      <c r="P968" s="34"/>
      <c r="Q968" s="34"/>
      <c r="R968" s="34"/>
    </row>
    <row r="969" spans="9:18" ht="12.75">
      <c r="I969" s="34"/>
      <c r="J969" s="34"/>
      <c r="K969" s="34"/>
      <c r="L969" s="34"/>
      <c r="M969" s="34"/>
      <c r="N969" s="34"/>
      <c r="O969" s="34"/>
      <c r="P969" s="34"/>
      <c r="Q969" s="34"/>
      <c r="R969" s="34"/>
    </row>
    <row r="970" spans="9:18" ht="12.75">
      <c r="I970" s="34"/>
      <c r="J970" s="34"/>
      <c r="K970" s="34"/>
      <c r="L970" s="34"/>
      <c r="M970" s="34"/>
      <c r="N970" s="34"/>
      <c r="O970" s="34"/>
      <c r="P970" s="34"/>
      <c r="Q970" s="34"/>
      <c r="R970" s="34"/>
    </row>
    <row r="971" spans="9:18" ht="12.75">
      <c r="I971" s="34"/>
      <c r="J971" s="34"/>
      <c r="K971" s="34"/>
      <c r="L971" s="34"/>
      <c r="M971" s="34"/>
      <c r="N971" s="34"/>
      <c r="O971" s="34"/>
      <c r="P971" s="34"/>
      <c r="Q971" s="34"/>
      <c r="R971" s="34"/>
    </row>
    <row r="972" spans="9:18" ht="12.75">
      <c r="I972" s="34"/>
      <c r="J972" s="34"/>
      <c r="K972" s="34"/>
      <c r="L972" s="34"/>
      <c r="M972" s="34"/>
      <c r="N972" s="34"/>
      <c r="O972" s="34"/>
      <c r="P972" s="34"/>
      <c r="Q972" s="34"/>
      <c r="R972" s="34"/>
    </row>
    <row r="973" spans="9:18" ht="12.75">
      <c r="I973" s="34"/>
      <c r="J973" s="34"/>
      <c r="K973" s="34"/>
      <c r="L973" s="34"/>
      <c r="M973" s="34"/>
      <c r="N973" s="34"/>
      <c r="O973" s="34"/>
      <c r="P973" s="34"/>
      <c r="Q973" s="34"/>
      <c r="R973" s="34"/>
    </row>
    <row r="974" spans="9:18" ht="12.75">
      <c r="I974" s="34"/>
      <c r="J974" s="34"/>
      <c r="K974" s="34"/>
      <c r="L974" s="34"/>
      <c r="M974" s="34"/>
      <c r="N974" s="34"/>
      <c r="O974" s="34"/>
      <c r="P974" s="34"/>
      <c r="Q974" s="34"/>
      <c r="R974" s="34"/>
    </row>
    <row r="975" spans="9:18" ht="12.75">
      <c r="I975" s="34"/>
      <c r="J975" s="34"/>
      <c r="K975" s="34"/>
      <c r="L975" s="34"/>
      <c r="M975" s="34"/>
      <c r="N975" s="34"/>
      <c r="O975" s="34"/>
      <c r="P975" s="34"/>
      <c r="Q975" s="34"/>
      <c r="R975" s="34"/>
    </row>
    <row r="976" spans="9:18" ht="12.75">
      <c r="I976" s="34"/>
      <c r="J976" s="34"/>
      <c r="K976" s="34"/>
      <c r="L976" s="34"/>
      <c r="M976" s="34"/>
      <c r="N976" s="34"/>
      <c r="O976" s="34"/>
      <c r="P976" s="34"/>
      <c r="Q976" s="34"/>
      <c r="R976" s="34"/>
    </row>
    <row r="977" spans="9:18" ht="12.75">
      <c r="I977" s="34"/>
      <c r="J977" s="34"/>
      <c r="K977" s="34"/>
      <c r="L977" s="34"/>
      <c r="M977" s="34"/>
      <c r="N977" s="34"/>
      <c r="O977" s="34"/>
      <c r="P977" s="34"/>
      <c r="Q977" s="34"/>
      <c r="R977" s="34"/>
    </row>
    <row r="978" spans="9:18" ht="12.75">
      <c r="I978" s="34"/>
      <c r="J978" s="34"/>
      <c r="K978" s="34"/>
      <c r="L978" s="34"/>
      <c r="M978" s="34"/>
      <c r="N978" s="34"/>
      <c r="O978" s="34"/>
      <c r="P978" s="34"/>
      <c r="Q978" s="34"/>
      <c r="R978" s="34"/>
    </row>
    <row r="979" spans="9:18" ht="12.75">
      <c r="I979" s="34"/>
      <c r="J979" s="34"/>
      <c r="K979" s="34"/>
      <c r="L979" s="34"/>
      <c r="M979" s="34"/>
      <c r="N979" s="34"/>
      <c r="O979" s="34"/>
      <c r="P979" s="34"/>
      <c r="Q979" s="34"/>
      <c r="R979" s="34"/>
    </row>
    <row r="980" spans="9:18" ht="12.75">
      <c r="I980" s="34"/>
      <c r="J980" s="34"/>
      <c r="K980" s="34"/>
      <c r="L980" s="34"/>
      <c r="M980" s="34"/>
      <c r="N980" s="34"/>
      <c r="O980" s="34"/>
      <c r="P980" s="34"/>
      <c r="Q980" s="34"/>
      <c r="R980" s="34"/>
    </row>
    <row r="981" spans="9:18" ht="12.75">
      <c r="I981" s="34"/>
      <c r="J981" s="34"/>
      <c r="K981" s="34"/>
      <c r="L981" s="34"/>
      <c r="M981" s="34"/>
      <c r="N981" s="34"/>
      <c r="O981" s="34"/>
      <c r="P981" s="34"/>
      <c r="Q981" s="34"/>
      <c r="R981" s="34"/>
    </row>
    <row r="982" spans="9:18" ht="12.75">
      <c r="I982" s="34"/>
      <c r="J982" s="34"/>
      <c r="K982" s="34"/>
      <c r="L982" s="34"/>
      <c r="M982" s="34"/>
      <c r="N982" s="34"/>
      <c r="O982" s="34"/>
      <c r="P982" s="34"/>
      <c r="Q982" s="34"/>
      <c r="R982" s="34"/>
    </row>
    <row r="983" spans="9:18" ht="12.75">
      <c r="I983" s="34"/>
      <c r="J983" s="34"/>
      <c r="K983" s="34"/>
      <c r="L983" s="34"/>
      <c r="M983" s="34"/>
      <c r="N983" s="34"/>
      <c r="O983" s="34"/>
      <c r="P983" s="34"/>
      <c r="Q983" s="34"/>
      <c r="R983" s="34"/>
    </row>
    <row r="984" spans="9:18" ht="12.75">
      <c r="I984" s="34"/>
      <c r="J984" s="34"/>
      <c r="K984" s="34"/>
      <c r="L984" s="34"/>
      <c r="M984" s="34"/>
      <c r="N984" s="34"/>
      <c r="O984" s="34"/>
      <c r="P984" s="34"/>
      <c r="Q984" s="34"/>
      <c r="R984" s="34"/>
    </row>
    <row r="985" spans="9:18" ht="12.75">
      <c r="I985" s="34"/>
      <c r="J985" s="34"/>
      <c r="K985" s="34"/>
      <c r="L985" s="34"/>
      <c r="M985" s="34"/>
      <c r="N985" s="34"/>
      <c r="O985" s="34"/>
      <c r="P985" s="34"/>
      <c r="Q985" s="34"/>
      <c r="R985" s="34"/>
    </row>
    <row r="986" spans="9:18" ht="12.75">
      <c r="I986" s="34"/>
      <c r="J986" s="34"/>
      <c r="K986" s="34"/>
      <c r="L986" s="34"/>
      <c r="M986" s="34"/>
      <c r="N986" s="34"/>
      <c r="O986" s="34"/>
      <c r="P986" s="34"/>
      <c r="Q986" s="34"/>
      <c r="R986" s="34"/>
    </row>
    <row r="987" spans="9:18" ht="12.75">
      <c r="I987" s="34"/>
      <c r="J987" s="34"/>
      <c r="K987" s="34"/>
      <c r="L987" s="34"/>
      <c r="M987" s="34"/>
      <c r="N987" s="34"/>
      <c r="O987" s="34"/>
      <c r="P987" s="34"/>
      <c r="Q987" s="34"/>
      <c r="R987" s="34"/>
    </row>
    <row r="988" spans="9:18" ht="12.75">
      <c r="I988" s="34"/>
      <c r="J988" s="34"/>
      <c r="K988" s="34"/>
      <c r="L988" s="34"/>
      <c r="M988" s="34"/>
      <c r="N988" s="34"/>
      <c r="O988" s="34"/>
      <c r="P988" s="34"/>
      <c r="Q988" s="34"/>
      <c r="R988" s="34"/>
    </row>
    <row r="989" spans="9:18" ht="12.75">
      <c r="I989" s="34"/>
      <c r="J989" s="34"/>
      <c r="K989" s="34"/>
      <c r="L989" s="34"/>
      <c r="M989" s="34"/>
      <c r="N989" s="34"/>
      <c r="O989" s="34"/>
      <c r="P989" s="34"/>
      <c r="Q989" s="34"/>
      <c r="R989" s="34"/>
    </row>
    <row r="990" spans="9:18" ht="12.75">
      <c r="I990" s="34"/>
      <c r="J990" s="34"/>
      <c r="K990" s="34"/>
      <c r="L990" s="34"/>
      <c r="M990" s="34"/>
      <c r="N990" s="34"/>
      <c r="O990" s="34"/>
      <c r="P990" s="34"/>
      <c r="Q990" s="34"/>
      <c r="R990" s="34"/>
    </row>
    <row r="991" spans="9:18" ht="12.75">
      <c r="I991" s="34"/>
      <c r="J991" s="34"/>
      <c r="K991" s="34"/>
      <c r="L991" s="34"/>
      <c r="M991" s="34"/>
      <c r="N991" s="34"/>
      <c r="O991" s="34"/>
      <c r="P991" s="34"/>
      <c r="Q991" s="34"/>
      <c r="R991" s="34"/>
    </row>
    <row r="992" spans="9:18" ht="12.75">
      <c r="I992" s="34"/>
      <c r="J992" s="34"/>
      <c r="K992" s="34"/>
      <c r="L992" s="34"/>
      <c r="M992" s="34"/>
      <c r="N992" s="34"/>
      <c r="O992" s="34"/>
      <c r="P992" s="34"/>
      <c r="Q992" s="34"/>
      <c r="R992" s="34"/>
    </row>
    <row r="993" spans="9:18" ht="12.75">
      <c r="I993" s="34"/>
      <c r="J993" s="34"/>
      <c r="K993" s="34"/>
      <c r="L993" s="34"/>
      <c r="M993" s="34"/>
      <c r="N993" s="34"/>
      <c r="O993" s="34"/>
      <c r="P993" s="34"/>
      <c r="Q993" s="34"/>
      <c r="R993" s="34"/>
    </row>
    <row r="994" spans="9:18" ht="12.75">
      <c r="I994" s="34"/>
      <c r="J994" s="34"/>
      <c r="K994" s="34"/>
      <c r="L994" s="34"/>
      <c r="M994" s="34"/>
      <c r="N994" s="34"/>
      <c r="O994" s="34"/>
      <c r="P994" s="34"/>
      <c r="Q994" s="34"/>
      <c r="R994" s="34"/>
    </row>
  </sheetData>
  <sheetProtection/>
  <autoFilter ref="A4:H4"/>
  <printOptions/>
  <pageMargins left="0.75" right="0.75" top="1" bottom="1" header="0.5" footer="0.5"/>
  <pageSetup horizontalDpi="600" verticalDpi="600" orientation="portrait" r:id="rId1"/>
  <ignoredErrors>
    <ignoredError sqref="I3:R3" formulaRange="1"/>
  </ignoredErrors>
</worksheet>
</file>

<file path=xl/worksheets/sheet3.xml><?xml version="1.0" encoding="utf-8"?>
<worksheet xmlns="http://schemas.openxmlformats.org/spreadsheetml/2006/main" xmlns:r="http://schemas.openxmlformats.org/officeDocument/2006/relationships">
  <sheetPr>
    <tabColor indexed="47"/>
  </sheetPr>
  <dimension ref="A1:W838"/>
  <sheetViews>
    <sheetView zoomScaleSheetLayoutView="155" zoomScalePageLayoutView="0" workbookViewId="0" topLeftCell="A1">
      <pane ySplit="4" topLeftCell="A5" activePane="bottomLeft" state="frozen"/>
      <selection pane="topLeft" activeCell="A1" sqref="A1"/>
      <selection pane="bottomLeft" activeCell="F1" sqref="A1:IV2"/>
    </sheetView>
  </sheetViews>
  <sheetFormatPr defaultColWidth="9.140625" defaultRowHeight="12.75"/>
  <cols>
    <col min="1" max="1" width="18.7109375" style="0" customWidth="1"/>
    <col min="2" max="2" width="19.421875" style="0" customWidth="1"/>
    <col min="3" max="3" width="19.28125" style="0" customWidth="1"/>
    <col min="4" max="4" width="19.140625" style="0" customWidth="1"/>
    <col min="5" max="5" width="16.140625" style="0" customWidth="1"/>
    <col min="6" max="6" width="14.140625" style="0" customWidth="1"/>
    <col min="7" max="7" width="61.57421875" style="0" customWidth="1"/>
    <col min="8" max="8" width="10.140625" style="18" customWidth="1"/>
    <col min="9" max="18" width="9.7109375" style="0" customWidth="1"/>
  </cols>
  <sheetData>
    <row r="1" s="40" customFormat="1" ht="18.75">
      <c r="B1" s="41" t="s">
        <v>1140</v>
      </c>
    </row>
    <row r="2" spans="1:4" s="40" customFormat="1" ht="15">
      <c r="A2" s="42"/>
      <c r="B2" s="43" t="s">
        <v>1141</v>
      </c>
      <c r="C2" s="42"/>
      <c r="D2" s="42"/>
    </row>
    <row r="3" spans="1:23" ht="12.75">
      <c r="A3" s="3" t="str">
        <f>'Gross emissions &amp; Sinks'!A3</f>
        <v>(Fourth Edition: 2000 to 2009 - Last updated on 10/26/2011)</v>
      </c>
      <c r="D3" s="1" t="s">
        <v>815</v>
      </c>
      <c r="H3" s="30" t="s">
        <v>816</v>
      </c>
      <c r="I3" s="2">
        <f>SUBTOTAL(9,I5:I22)</f>
        <v>48.95634859941879</v>
      </c>
      <c r="J3" s="2">
        <f aca="true" t="shared" si="0" ref="J3:R3">SUBTOTAL(9,J5:J22)</f>
        <v>44.38140161350803</v>
      </c>
      <c r="K3" s="2">
        <f t="shared" si="0"/>
        <v>48.55342700233115</v>
      </c>
      <c r="L3" s="2">
        <f t="shared" si="0"/>
        <v>40.88626104557627</v>
      </c>
      <c r="M3" s="2">
        <f t="shared" si="0"/>
        <v>44.83471176278286</v>
      </c>
      <c r="N3" s="2">
        <f t="shared" si="0"/>
        <v>49.057945523255704</v>
      </c>
      <c r="O3" s="2">
        <f t="shared" si="0"/>
        <v>49.9337594420271</v>
      </c>
      <c r="P3" s="2">
        <f t="shared" si="0"/>
        <v>53.63426424573746</v>
      </c>
      <c r="Q3" s="2">
        <f t="shared" si="0"/>
        <v>51.02240026070091</v>
      </c>
      <c r="R3" s="2">
        <f t="shared" si="0"/>
        <v>53.000838961027874</v>
      </c>
      <c r="S3" s="2"/>
      <c r="T3" s="2"/>
      <c r="U3" s="2"/>
      <c r="V3" s="2"/>
      <c r="W3" s="2"/>
    </row>
    <row r="4" spans="1:18" s="26" customFormat="1" ht="30" customHeight="1">
      <c r="A4" s="19" t="s">
        <v>964</v>
      </c>
      <c r="B4" s="20" t="s">
        <v>817</v>
      </c>
      <c r="C4" s="20" t="s">
        <v>818</v>
      </c>
      <c r="D4" s="20" t="s">
        <v>819</v>
      </c>
      <c r="E4" s="20" t="s">
        <v>820</v>
      </c>
      <c r="F4" s="20" t="s">
        <v>821</v>
      </c>
      <c r="G4" s="21" t="s">
        <v>822</v>
      </c>
      <c r="H4" s="22" t="s">
        <v>823</v>
      </c>
      <c r="I4" s="5">
        <v>2000</v>
      </c>
      <c r="J4" s="4">
        <v>2001</v>
      </c>
      <c r="K4" s="4">
        <v>2002</v>
      </c>
      <c r="L4" s="4">
        <v>2003</v>
      </c>
      <c r="M4" s="4">
        <v>2004</v>
      </c>
      <c r="N4" s="4">
        <v>2005</v>
      </c>
      <c r="O4" s="4">
        <v>2006</v>
      </c>
      <c r="P4" s="16">
        <v>2007</v>
      </c>
      <c r="Q4" s="16">
        <v>2008</v>
      </c>
      <c r="R4" s="16">
        <v>2009</v>
      </c>
    </row>
    <row r="5" spans="1:18" ht="12.75" customHeight="1">
      <c r="A5" s="6" t="s">
        <v>593</v>
      </c>
      <c r="B5" s="6" t="s">
        <v>824</v>
      </c>
      <c r="C5" s="6" t="s">
        <v>825</v>
      </c>
      <c r="D5" s="6" t="s">
        <v>826</v>
      </c>
      <c r="E5" s="6" t="s">
        <v>827</v>
      </c>
      <c r="F5" s="6" t="s">
        <v>828</v>
      </c>
      <c r="G5" s="6" t="s">
        <v>937</v>
      </c>
      <c r="H5" s="17" t="s">
        <v>829</v>
      </c>
      <c r="I5" s="31">
        <v>0.00783972840610963</v>
      </c>
      <c r="J5" s="31">
        <v>0.00749844908334294</v>
      </c>
      <c r="K5" s="31">
        <v>0.00766208058580039</v>
      </c>
      <c r="L5" s="31">
        <v>0.00671563729530172</v>
      </c>
      <c r="M5" s="31">
        <v>0.00717281238290374</v>
      </c>
      <c r="N5" s="31">
        <v>0.0077265331294814</v>
      </c>
      <c r="O5" s="31">
        <v>0.00769738572125395</v>
      </c>
      <c r="P5" s="31">
        <v>0.00826320737171621</v>
      </c>
      <c r="Q5" s="31">
        <v>0.00784803319417451</v>
      </c>
      <c r="R5" s="31">
        <v>0.00839499438307924</v>
      </c>
    </row>
    <row r="6" spans="1:18" ht="12.75" customHeight="1">
      <c r="A6" s="6" t="s">
        <v>593</v>
      </c>
      <c r="B6" s="6" t="s">
        <v>824</v>
      </c>
      <c r="C6" s="6" t="s">
        <v>825</v>
      </c>
      <c r="D6" s="6" t="s">
        <v>826</v>
      </c>
      <c r="E6" s="6" t="s">
        <v>827</v>
      </c>
      <c r="F6" s="6" t="s">
        <v>828</v>
      </c>
      <c r="G6" s="6" t="s">
        <v>938</v>
      </c>
      <c r="H6" s="17" t="s">
        <v>830</v>
      </c>
      <c r="I6" s="31">
        <v>13.6658282474968</v>
      </c>
      <c r="J6" s="31">
        <v>13.0709269489114</v>
      </c>
      <c r="K6" s="31">
        <v>13.3561613208982</v>
      </c>
      <c r="L6" s="31">
        <v>11.7063680137893</v>
      </c>
      <c r="M6" s="31">
        <v>12.5032930987623</v>
      </c>
      <c r="N6" s="31">
        <v>13.4685118190828</v>
      </c>
      <c r="O6" s="31">
        <v>13.4177034933269</v>
      </c>
      <c r="P6" s="31">
        <v>14.4040159130156</v>
      </c>
      <c r="Q6" s="31">
        <v>13.6803047448252</v>
      </c>
      <c r="R6" s="31">
        <v>14.633740537294</v>
      </c>
    </row>
    <row r="7" spans="1:18" ht="12.75" customHeight="1">
      <c r="A7" s="6" t="s">
        <v>593</v>
      </c>
      <c r="B7" s="6" t="s">
        <v>824</v>
      </c>
      <c r="C7" s="6" t="s">
        <v>825</v>
      </c>
      <c r="D7" s="6" t="s">
        <v>826</v>
      </c>
      <c r="E7" s="6" t="s">
        <v>827</v>
      </c>
      <c r="F7" s="6" t="s">
        <v>828</v>
      </c>
      <c r="G7" s="6" t="s">
        <v>939</v>
      </c>
      <c r="H7" s="17" t="s">
        <v>831</v>
      </c>
      <c r="I7" s="31">
        <v>0.133022211597919</v>
      </c>
      <c r="J7" s="31">
        <v>0.127231484172759</v>
      </c>
      <c r="K7" s="31">
        <v>0.130007935500718</v>
      </c>
      <c r="L7" s="31">
        <v>0.113948963412344</v>
      </c>
      <c r="M7" s="31">
        <v>0.121706176174065</v>
      </c>
      <c r="N7" s="31">
        <v>0.131101547352996</v>
      </c>
      <c r="O7" s="31">
        <v>0.130606982681375</v>
      </c>
      <c r="P7" s="31">
        <v>0.140207678447292</v>
      </c>
      <c r="Q7" s="31">
        <v>0.133163124805369</v>
      </c>
      <c r="R7" s="31">
        <v>0.142443801792806</v>
      </c>
    </row>
    <row r="8" spans="1:18" ht="12.75" customHeight="1">
      <c r="A8" s="6" t="s">
        <v>593</v>
      </c>
      <c r="B8" s="6" t="s">
        <v>824</v>
      </c>
      <c r="C8" s="6" t="s">
        <v>825</v>
      </c>
      <c r="D8" s="6" t="s">
        <v>826</v>
      </c>
      <c r="E8" s="6" t="s">
        <v>827</v>
      </c>
      <c r="F8" s="6" t="s">
        <v>832</v>
      </c>
      <c r="G8" s="6" t="s">
        <v>940</v>
      </c>
      <c r="H8" s="17" t="s">
        <v>829</v>
      </c>
      <c r="I8" s="31">
        <v>0.00858636367236876</v>
      </c>
      <c r="J8" s="31">
        <v>0.00856940795547315</v>
      </c>
      <c r="K8" s="31">
        <v>0.00947833645863565</v>
      </c>
      <c r="L8" s="31">
        <v>0.00888183161831868</v>
      </c>
      <c r="M8" s="31">
        <v>0.00927363688216748</v>
      </c>
      <c r="N8" s="31">
        <v>0.00938144716091332</v>
      </c>
      <c r="O8" s="31">
        <v>0.00912984823347072</v>
      </c>
      <c r="P8" s="31">
        <v>0.00984312720035476</v>
      </c>
      <c r="Q8" s="31">
        <v>0.00859809956489445</v>
      </c>
      <c r="R8" s="31">
        <v>0.00919733591417839</v>
      </c>
    </row>
    <row r="9" spans="1:18" ht="12.75" customHeight="1">
      <c r="A9" s="6" t="s">
        <v>593</v>
      </c>
      <c r="B9" s="6" t="s">
        <v>824</v>
      </c>
      <c r="C9" s="6" t="s">
        <v>825</v>
      </c>
      <c r="D9" s="6" t="s">
        <v>826</v>
      </c>
      <c r="E9" s="6" t="s">
        <v>827</v>
      </c>
      <c r="F9" s="6" t="s">
        <v>832</v>
      </c>
      <c r="G9" s="6" t="s">
        <v>941</v>
      </c>
      <c r="H9" s="17" t="s">
        <v>830</v>
      </c>
      <c r="I9" s="31">
        <v>14.9673260524807</v>
      </c>
      <c r="J9" s="31">
        <v>14.9377696822973</v>
      </c>
      <c r="K9" s="31">
        <v>16.5221690606983</v>
      </c>
      <c r="L9" s="31">
        <v>15.4823712163981</v>
      </c>
      <c r="M9" s="31">
        <v>16.1653468457643</v>
      </c>
      <c r="N9" s="31">
        <v>16.3532764112206</v>
      </c>
      <c r="O9" s="31">
        <v>15.9147015586778</v>
      </c>
      <c r="P9" s="31">
        <v>17.1580543062542</v>
      </c>
      <c r="Q9" s="31">
        <v>14.9877834820343</v>
      </c>
      <c r="R9" s="31">
        <v>16.0323427581681</v>
      </c>
    </row>
    <row r="10" spans="1:18" ht="12.75" customHeight="1">
      <c r="A10" s="6" t="s">
        <v>593</v>
      </c>
      <c r="B10" s="6" t="s">
        <v>824</v>
      </c>
      <c r="C10" s="6" t="s">
        <v>825</v>
      </c>
      <c r="D10" s="6" t="s">
        <v>826</v>
      </c>
      <c r="E10" s="6" t="s">
        <v>827</v>
      </c>
      <c r="F10" s="6" t="s">
        <v>832</v>
      </c>
      <c r="G10" s="6" t="s">
        <v>942</v>
      </c>
      <c r="H10" s="17" t="s">
        <v>831</v>
      </c>
      <c r="I10" s="31">
        <v>0.145690899750099</v>
      </c>
      <c r="J10" s="31">
        <v>0.145403200120234</v>
      </c>
      <c r="K10" s="31">
        <v>0.160825632303068</v>
      </c>
      <c r="L10" s="31">
        <v>0.150704313173442</v>
      </c>
      <c r="M10" s="31">
        <v>0.157352349943729</v>
      </c>
      <c r="N10" s="31">
        <v>0.159181643124419</v>
      </c>
      <c r="O10" s="31">
        <v>0.154912586336942</v>
      </c>
      <c r="P10" s="31">
        <v>0.1670152945873</v>
      </c>
      <c r="Q10" s="31">
        <v>0.145890030931433</v>
      </c>
      <c r="R10" s="31">
        <v>0.156057697503848</v>
      </c>
    </row>
    <row r="11" spans="1:18" ht="12.75" customHeight="1">
      <c r="A11" s="6" t="s">
        <v>593</v>
      </c>
      <c r="B11" s="6" t="s">
        <v>824</v>
      </c>
      <c r="C11" s="6" t="s">
        <v>825</v>
      </c>
      <c r="D11" s="6" t="s">
        <v>826</v>
      </c>
      <c r="E11" s="6" t="s">
        <v>833</v>
      </c>
      <c r="F11" s="6" t="s">
        <v>834</v>
      </c>
      <c r="G11" s="6" t="s">
        <v>969</v>
      </c>
      <c r="H11" s="17" t="s">
        <v>829</v>
      </c>
      <c r="I11" s="31">
        <v>0.000776261863348197</v>
      </c>
      <c r="J11" s="31">
        <v>0.00037462792023537</v>
      </c>
      <c r="K11" s="31">
        <v>0.00041436237537623</v>
      </c>
      <c r="L11" s="31">
        <v>6.23755020868467E-05</v>
      </c>
      <c r="M11" s="31">
        <v>0.000278956838289722</v>
      </c>
      <c r="N11" s="31">
        <v>0.00103323862457322</v>
      </c>
      <c r="O11" s="31">
        <v>0.000958641045439634</v>
      </c>
      <c r="P11" s="31">
        <v>0.000794439496179721</v>
      </c>
      <c r="Q11" s="31">
        <v>0.00058845205710178</v>
      </c>
      <c r="R11" s="31">
        <v>0.00118253478683074</v>
      </c>
    </row>
    <row r="12" spans="1:18" ht="12.75" customHeight="1">
      <c r="A12" s="6" t="s">
        <v>593</v>
      </c>
      <c r="B12" s="6" t="s">
        <v>824</v>
      </c>
      <c r="C12" s="6" t="s">
        <v>825</v>
      </c>
      <c r="D12" s="6" t="s">
        <v>826</v>
      </c>
      <c r="E12" s="6" t="s">
        <v>833</v>
      </c>
      <c r="F12" s="6" t="s">
        <v>834</v>
      </c>
      <c r="G12" s="6" t="s">
        <v>970</v>
      </c>
      <c r="H12" s="17" t="s">
        <v>830</v>
      </c>
      <c r="I12" s="31">
        <v>0.97020411301646</v>
      </c>
      <c r="J12" s="31">
        <v>0.468225435544969</v>
      </c>
      <c r="K12" s="31">
        <v>0.517887197414672</v>
      </c>
      <c r="L12" s="31">
        <v>0.0779594767352112</v>
      </c>
      <c r="M12" s="31">
        <v>0.348651768998932</v>
      </c>
      <c r="N12" s="31">
        <v>1.29138427458563</v>
      </c>
      <c r="O12" s="31">
        <v>1.19814914155424</v>
      </c>
      <c r="P12" s="31">
        <v>0.992923268717321</v>
      </c>
      <c r="Q12" s="31">
        <v>0.735471666288797</v>
      </c>
      <c r="R12" s="31">
        <v>1.47798077960401</v>
      </c>
    </row>
    <row r="13" spans="1:18" ht="12.75" customHeight="1">
      <c r="A13" s="6" t="s">
        <v>593</v>
      </c>
      <c r="B13" s="6" t="s">
        <v>824</v>
      </c>
      <c r="C13" s="6" t="s">
        <v>825</v>
      </c>
      <c r="D13" s="6" t="s">
        <v>826</v>
      </c>
      <c r="E13" s="6" t="s">
        <v>833</v>
      </c>
      <c r="F13" s="6" t="s">
        <v>834</v>
      </c>
      <c r="G13" s="6" t="s">
        <v>971</v>
      </c>
      <c r="H13" s="17" t="s">
        <v>831</v>
      </c>
      <c r="I13" s="31">
        <v>0.00229182073940896</v>
      </c>
      <c r="J13" s="31">
        <v>0.001106044335933</v>
      </c>
      <c r="K13" s="31">
        <v>0.00122335558444411</v>
      </c>
      <c r="L13" s="31">
        <v>0.000184156244256404</v>
      </c>
      <c r="M13" s="31">
        <v>0.000823586855902988</v>
      </c>
      <c r="N13" s="31">
        <v>0.00305051403445426</v>
      </c>
      <c r="O13" s="31">
        <v>0.00283027356272654</v>
      </c>
      <c r="P13" s="31">
        <v>0.00234548803634013</v>
      </c>
      <c r="Q13" s="31">
        <v>0.00173733464477669</v>
      </c>
      <c r="R13" s="31">
        <v>0.00349129318016694</v>
      </c>
    </row>
    <row r="14" spans="1:18" ht="12.75" customHeight="1">
      <c r="A14" s="6" t="s">
        <v>593</v>
      </c>
      <c r="B14" s="6" t="s">
        <v>824</v>
      </c>
      <c r="C14" s="6" t="s">
        <v>825</v>
      </c>
      <c r="D14" s="6" t="s">
        <v>826</v>
      </c>
      <c r="E14" s="6" t="s">
        <v>833</v>
      </c>
      <c r="F14" s="6" t="s">
        <v>834</v>
      </c>
      <c r="G14" s="6" t="s">
        <v>943</v>
      </c>
      <c r="H14" s="17" t="s">
        <v>829</v>
      </c>
      <c r="I14" s="31">
        <v>0.0128566258337115</v>
      </c>
      <c r="J14" s="31">
        <v>0.00973601533124819</v>
      </c>
      <c r="K14" s="31">
        <v>0.011611958480796</v>
      </c>
      <c r="L14" s="31">
        <v>0.0079898911772528</v>
      </c>
      <c r="M14" s="31">
        <v>0.00963231452316177</v>
      </c>
      <c r="N14" s="31">
        <v>0.0119809576395353</v>
      </c>
      <c r="O14" s="31">
        <v>0.013351114457647</v>
      </c>
      <c r="P14" s="31">
        <v>0.0146725195945452</v>
      </c>
      <c r="Q14" s="31">
        <v>0.0151642990996982</v>
      </c>
      <c r="R14" s="31">
        <v>0.0146999111034475</v>
      </c>
    </row>
    <row r="15" spans="1:18" ht="12.75" customHeight="1">
      <c r="A15" s="6" t="s">
        <v>593</v>
      </c>
      <c r="B15" s="6" t="s">
        <v>824</v>
      </c>
      <c r="C15" s="6" t="s">
        <v>825</v>
      </c>
      <c r="D15" s="6" t="s">
        <v>826</v>
      </c>
      <c r="E15" s="6" t="s">
        <v>833</v>
      </c>
      <c r="F15" s="6" t="s">
        <v>834</v>
      </c>
      <c r="G15" s="6" t="s">
        <v>944</v>
      </c>
      <c r="H15" s="17" t="s">
        <v>830</v>
      </c>
      <c r="I15" s="31">
        <v>16.0687415578801</v>
      </c>
      <c r="J15" s="31">
        <v>12.1684737648013</v>
      </c>
      <c r="K15" s="31">
        <v>14.5131049329822</v>
      </c>
      <c r="L15" s="31">
        <v>9.9860957348712</v>
      </c>
      <c r="M15" s="31">
        <v>12.038864215139</v>
      </c>
      <c r="N15" s="31">
        <v>14.9742953101113</v>
      </c>
      <c r="O15" s="31">
        <v>16.6867738475416</v>
      </c>
      <c r="P15" s="31">
        <v>18.3383205218173</v>
      </c>
      <c r="Q15" s="31">
        <v>18.9529668430197</v>
      </c>
      <c r="R15" s="31">
        <v>18.3725555600867</v>
      </c>
    </row>
    <row r="16" spans="1:18" ht="12.75" customHeight="1">
      <c r="A16" s="6" t="s">
        <v>593</v>
      </c>
      <c r="B16" s="6" t="s">
        <v>824</v>
      </c>
      <c r="C16" s="6" t="s">
        <v>825</v>
      </c>
      <c r="D16" s="6" t="s">
        <v>826</v>
      </c>
      <c r="E16" s="6" t="s">
        <v>833</v>
      </c>
      <c r="F16" s="6" t="s">
        <v>834</v>
      </c>
      <c r="G16" s="6" t="s">
        <v>945</v>
      </c>
      <c r="H16" s="17" t="s">
        <v>831</v>
      </c>
      <c r="I16" s="31">
        <v>0.0379576572233388</v>
      </c>
      <c r="J16" s="31">
        <v>0.0287444262160661</v>
      </c>
      <c r="K16" s="31">
        <v>0.0342829250385406</v>
      </c>
      <c r="L16" s="31">
        <v>0.0235892025233178</v>
      </c>
      <c r="M16" s="31">
        <v>0.0284382619255252</v>
      </c>
      <c r="N16" s="31">
        <v>0.0353723511262472</v>
      </c>
      <c r="O16" s="31">
        <v>0.0394175760178149</v>
      </c>
      <c r="P16" s="31">
        <v>0.0433188673743716</v>
      </c>
      <c r="Q16" s="31">
        <v>0.0447707878181567</v>
      </c>
      <c r="R16" s="31">
        <v>0.0433997375435118</v>
      </c>
    </row>
    <row r="17" spans="1:18" ht="12.75" customHeight="1">
      <c r="A17" s="6" t="s">
        <v>593</v>
      </c>
      <c r="B17" s="6" t="s">
        <v>824</v>
      </c>
      <c r="C17" s="6" t="s">
        <v>825</v>
      </c>
      <c r="D17" s="6" t="s">
        <v>835</v>
      </c>
      <c r="E17" s="6"/>
      <c r="F17" s="6"/>
      <c r="G17" s="6" t="s">
        <v>946</v>
      </c>
      <c r="H17" s="17" t="s">
        <v>829</v>
      </c>
      <c r="I17" s="31">
        <v>6.11100749999999E-05</v>
      </c>
      <c r="J17" s="31">
        <v>0.00024776055</v>
      </c>
      <c r="K17" s="31">
        <v>0.000415363274999999</v>
      </c>
      <c r="L17" s="31">
        <v>0.000440090399999999</v>
      </c>
      <c r="M17" s="31">
        <v>0.000464817524999999</v>
      </c>
      <c r="N17" s="31">
        <v>8.48411249999999E-05</v>
      </c>
      <c r="O17" s="31">
        <v>9.33252374999999E-05</v>
      </c>
      <c r="P17" s="31">
        <v>0.000102054</v>
      </c>
      <c r="Q17" s="31">
        <v>7.47667874999999E-05</v>
      </c>
      <c r="R17" s="31">
        <v>0.0001189086375</v>
      </c>
    </row>
    <row r="18" spans="1:18" ht="12.75" customHeight="1">
      <c r="A18" s="6" t="s">
        <v>593</v>
      </c>
      <c r="B18" s="6" t="s">
        <v>824</v>
      </c>
      <c r="C18" s="6" t="s">
        <v>825</v>
      </c>
      <c r="D18" s="6" t="s">
        <v>835</v>
      </c>
      <c r="E18" s="6"/>
      <c r="F18" s="6"/>
      <c r="G18" s="6" t="s">
        <v>947</v>
      </c>
      <c r="H18" s="17" t="s">
        <v>830</v>
      </c>
      <c r="I18" s="31">
        <v>0.0709070870238094</v>
      </c>
      <c r="J18" s="31">
        <v>0.287480892142857</v>
      </c>
      <c r="K18" s="31">
        <v>0.481953260357142</v>
      </c>
      <c r="L18" s="31">
        <v>0.510644575238094</v>
      </c>
      <c r="M18" s="31">
        <v>0.539335890119047</v>
      </c>
      <c r="N18" s="31">
        <v>0.0984426386904761</v>
      </c>
      <c r="O18" s="31">
        <v>0.108286902559524</v>
      </c>
      <c r="P18" s="31">
        <v>0.118415038095238</v>
      </c>
      <c r="Q18" s="31">
        <v>0.0867532089880951</v>
      </c>
      <c r="R18" s="31">
        <v>0.137971768273809</v>
      </c>
    </row>
    <row r="19" spans="1:18" ht="12.75" customHeight="1">
      <c r="A19" s="6" t="s">
        <v>593</v>
      </c>
      <c r="B19" s="6" t="s">
        <v>824</v>
      </c>
      <c r="C19" s="6" t="s">
        <v>825</v>
      </c>
      <c r="D19" s="6" t="s">
        <v>835</v>
      </c>
      <c r="E19" s="6"/>
      <c r="F19" s="6"/>
      <c r="G19" s="6" t="s">
        <v>948</v>
      </c>
      <c r="H19" s="17" t="s">
        <v>831</v>
      </c>
      <c r="I19" s="31">
        <v>0.000180420221428571</v>
      </c>
      <c r="J19" s="31">
        <v>0.000731483528571428</v>
      </c>
      <c r="K19" s="31">
        <v>0.00122631062142857</v>
      </c>
      <c r="L19" s="31">
        <v>0.00129931451428571</v>
      </c>
      <c r="M19" s="31">
        <v>0.00137231840714286</v>
      </c>
      <c r="N19" s="31">
        <v>0.000250483321428571</v>
      </c>
      <c r="O19" s="31">
        <v>0.000275531653571428</v>
      </c>
      <c r="P19" s="31">
        <v>0.000301302285714285</v>
      </c>
      <c r="Q19" s="31">
        <v>0.000220740039285714</v>
      </c>
      <c r="R19" s="31">
        <v>0.000351063596428571</v>
      </c>
    </row>
    <row r="20" spans="1:18" ht="12.75" customHeight="1">
      <c r="A20" s="6" t="s">
        <v>593</v>
      </c>
      <c r="B20" s="6" t="s">
        <v>824</v>
      </c>
      <c r="C20" s="6" t="s">
        <v>825</v>
      </c>
      <c r="D20" s="6" t="s">
        <v>835</v>
      </c>
      <c r="E20" s="6" t="s">
        <v>836</v>
      </c>
      <c r="F20" s="6" t="s">
        <v>837</v>
      </c>
      <c r="G20" s="6" t="s">
        <v>949</v>
      </c>
      <c r="H20" s="17" t="s">
        <v>829</v>
      </c>
      <c r="I20" s="31">
        <v>0.00162628383886561</v>
      </c>
      <c r="J20" s="31">
        <v>0.00177096664044199</v>
      </c>
      <c r="K20" s="31">
        <v>0.00159273954601605</v>
      </c>
      <c r="L20" s="31">
        <v>0.0015950126940663</v>
      </c>
      <c r="M20" s="31">
        <v>0.00164821664572878</v>
      </c>
      <c r="N20" s="31">
        <v>0.00142686117478198</v>
      </c>
      <c r="O20" s="31">
        <v>0.00127695627633341</v>
      </c>
      <c r="P20" s="31">
        <v>0.00126946103141098</v>
      </c>
      <c r="Q20" s="31">
        <v>0.00126116711284928</v>
      </c>
      <c r="R20" s="31">
        <v>0.00111685292987563</v>
      </c>
    </row>
    <row r="21" spans="1:18" ht="12.75" customHeight="1">
      <c r="A21" s="6" t="s">
        <v>593</v>
      </c>
      <c r="B21" s="6" t="s">
        <v>824</v>
      </c>
      <c r="C21" s="6" t="s">
        <v>825</v>
      </c>
      <c r="D21" s="6" t="s">
        <v>835</v>
      </c>
      <c r="E21" s="6" t="s">
        <v>836</v>
      </c>
      <c r="F21" s="6" t="s">
        <v>837</v>
      </c>
      <c r="G21" s="6" t="s">
        <v>950</v>
      </c>
      <c r="H21" s="17" t="s">
        <v>830</v>
      </c>
      <c r="I21" s="31">
        <v>2.83485785123592</v>
      </c>
      <c r="J21" s="31">
        <v>3.08706178156197</v>
      </c>
      <c r="K21" s="31">
        <v>2.77638509286734</v>
      </c>
      <c r="L21" s="31">
        <v>2.78034753253701</v>
      </c>
      <c r="M21" s="31">
        <v>2.8730900394</v>
      </c>
      <c r="N21" s="31">
        <v>2.48723408994577</v>
      </c>
      <c r="O21" s="31">
        <v>2.2259272576759</v>
      </c>
      <c r="P21" s="31">
        <v>2.21286191606241</v>
      </c>
      <c r="Q21" s="31">
        <v>2.19840436591633</v>
      </c>
      <c r="R21" s="31">
        <v>1.94684299337455</v>
      </c>
    </row>
    <row r="22" spans="1:18" ht="12.75" customHeight="1">
      <c r="A22" s="6" t="s">
        <v>593</v>
      </c>
      <c r="B22" s="6" t="s">
        <v>824</v>
      </c>
      <c r="C22" s="6" t="s">
        <v>825</v>
      </c>
      <c r="D22" s="6" t="s">
        <v>835</v>
      </c>
      <c r="E22" s="6" t="s">
        <v>836</v>
      </c>
      <c r="F22" s="6" t="s">
        <v>837</v>
      </c>
      <c r="G22" s="6" t="s">
        <v>951</v>
      </c>
      <c r="H22" s="17" t="s">
        <v>831</v>
      </c>
      <c r="I22" s="31">
        <v>0.0275943070634011</v>
      </c>
      <c r="J22" s="31">
        <v>0.0300492423939254</v>
      </c>
      <c r="K22" s="31">
        <v>0.0270251373434579</v>
      </c>
      <c r="L22" s="31">
        <v>0.0270637074526848</v>
      </c>
      <c r="M22" s="31">
        <v>0.0279664564956717</v>
      </c>
      <c r="N22" s="31">
        <v>0.0242105618052772</v>
      </c>
      <c r="O22" s="31">
        <v>0.0216670194670693</v>
      </c>
      <c r="P22" s="31">
        <v>0.0215398423501589</v>
      </c>
      <c r="Q22" s="31">
        <v>0.0213991135732499</v>
      </c>
      <c r="R22" s="31">
        <v>0.0189504328550326</v>
      </c>
    </row>
    <row r="23" spans="1:15" ht="12.75" customHeight="1">
      <c r="A23" s="6"/>
      <c r="B23" s="6"/>
      <c r="C23" s="6"/>
      <c r="D23" s="6"/>
      <c r="E23" s="6"/>
      <c r="F23" s="6"/>
      <c r="G23" s="6"/>
      <c r="H23" s="17"/>
      <c r="I23" s="7"/>
      <c r="J23" s="7"/>
      <c r="K23" s="7"/>
      <c r="L23" s="7"/>
      <c r="M23" s="7"/>
      <c r="N23" s="7"/>
      <c r="O23" s="7"/>
    </row>
    <row r="24" spans="1:15" ht="12.75" customHeight="1">
      <c r="A24" s="6"/>
      <c r="B24" s="6"/>
      <c r="C24" s="6"/>
      <c r="D24" s="6"/>
      <c r="E24" s="6"/>
      <c r="F24" s="6"/>
      <c r="G24" s="6"/>
      <c r="H24" s="17"/>
      <c r="I24" s="7"/>
      <c r="J24" s="7"/>
      <c r="K24" s="7"/>
      <c r="L24" s="7"/>
      <c r="M24" s="7"/>
      <c r="N24" s="7"/>
      <c r="O24" s="7"/>
    </row>
    <row r="25" spans="1:15" ht="12.75" customHeight="1">
      <c r="A25" s="6"/>
      <c r="B25" s="6"/>
      <c r="C25" s="6"/>
      <c r="D25" s="6"/>
      <c r="E25" s="6"/>
      <c r="F25" s="6"/>
      <c r="G25" s="6"/>
      <c r="H25" s="17"/>
      <c r="I25" s="7"/>
      <c r="J25" s="7"/>
      <c r="K25" s="7"/>
      <c r="L25" s="7"/>
      <c r="M25" s="7"/>
      <c r="N25" s="7"/>
      <c r="O25" s="7"/>
    </row>
    <row r="26" spans="1:15" ht="12.75" customHeight="1">
      <c r="A26" s="6"/>
      <c r="B26" s="6"/>
      <c r="C26" s="6"/>
      <c r="D26" s="6"/>
      <c r="E26" s="6"/>
      <c r="F26" s="6"/>
      <c r="G26" s="6"/>
      <c r="H26" s="17"/>
      <c r="I26" s="7"/>
      <c r="J26" s="7"/>
      <c r="K26" s="7"/>
      <c r="L26" s="7"/>
      <c r="M26" s="7"/>
      <c r="N26" s="7"/>
      <c r="O26" s="7"/>
    </row>
    <row r="27" spans="1:15" ht="12.75" customHeight="1">
      <c r="A27" s="6"/>
      <c r="B27" s="6"/>
      <c r="C27" s="6"/>
      <c r="D27" s="6"/>
      <c r="E27" s="6"/>
      <c r="F27" s="6"/>
      <c r="G27" s="6"/>
      <c r="H27" s="17"/>
      <c r="I27" s="7"/>
      <c r="J27" s="7"/>
      <c r="K27" s="7"/>
      <c r="L27" s="7"/>
      <c r="M27" s="7"/>
      <c r="N27" s="7"/>
      <c r="O27" s="7"/>
    </row>
    <row r="28" spans="1:15" ht="12.75" customHeight="1">
      <c r="A28" s="6"/>
      <c r="B28" s="6"/>
      <c r="C28" s="6"/>
      <c r="D28" s="6"/>
      <c r="E28" s="6"/>
      <c r="F28" s="6"/>
      <c r="G28" s="6"/>
      <c r="H28" s="17"/>
      <c r="I28" s="7"/>
      <c r="J28" s="7"/>
      <c r="K28" s="7"/>
      <c r="L28" s="7"/>
      <c r="M28" s="7"/>
      <c r="N28" s="7"/>
      <c r="O28" s="7"/>
    </row>
    <row r="29" spans="1:15" ht="12.75" customHeight="1">
      <c r="A29" s="6"/>
      <c r="B29" s="6"/>
      <c r="C29" s="6"/>
      <c r="D29" s="6"/>
      <c r="E29" s="6"/>
      <c r="F29" s="6"/>
      <c r="G29" s="6"/>
      <c r="H29" s="17"/>
      <c r="I29" s="7"/>
      <c r="J29" s="7"/>
      <c r="K29" s="7"/>
      <c r="L29" s="7"/>
      <c r="M29" s="7"/>
      <c r="N29" s="7"/>
      <c r="O29" s="7"/>
    </row>
    <row r="30" spans="1:15" ht="12.75" customHeight="1">
      <c r="A30" s="6"/>
      <c r="B30" s="6"/>
      <c r="C30" s="6"/>
      <c r="D30" s="6"/>
      <c r="E30" s="6"/>
      <c r="F30" s="6"/>
      <c r="G30" s="6"/>
      <c r="H30" s="17"/>
      <c r="I30" s="7"/>
      <c r="J30" s="7"/>
      <c r="K30" s="7"/>
      <c r="L30" s="7"/>
      <c r="M30" s="7"/>
      <c r="N30" s="7"/>
      <c r="O30" s="7"/>
    </row>
    <row r="31" spans="1:15" ht="12.75" customHeight="1">
      <c r="A31" s="6"/>
      <c r="B31" s="6"/>
      <c r="C31" s="6"/>
      <c r="D31" s="6"/>
      <c r="E31" s="6"/>
      <c r="F31" s="6"/>
      <c r="G31" s="6"/>
      <c r="H31" s="17"/>
      <c r="I31" s="7"/>
      <c r="J31" s="7"/>
      <c r="K31" s="7"/>
      <c r="L31" s="7"/>
      <c r="M31" s="7"/>
      <c r="N31" s="7"/>
      <c r="O31" s="7"/>
    </row>
    <row r="32" spans="1:15" ht="12.75" customHeight="1">
      <c r="A32" s="6"/>
      <c r="B32" s="6"/>
      <c r="C32" s="6"/>
      <c r="D32" s="6"/>
      <c r="E32" s="6"/>
      <c r="F32" s="6"/>
      <c r="G32" s="6"/>
      <c r="H32" s="17"/>
      <c r="I32" s="7"/>
      <c r="J32" s="7"/>
      <c r="K32" s="7"/>
      <c r="L32" s="7"/>
      <c r="M32" s="7"/>
      <c r="N32" s="7"/>
      <c r="O32" s="7"/>
    </row>
    <row r="33" spans="1:15" ht="12.75" customHeight="1">
      <c r="A33" s="6"/>
      <c r="B33" s="6"/>
      <c r="C33" s="6"/>
      <c r="D33" s="6"/>
      <c r="E33" s="6"/>
      <c r="F33" s="6"/>
      <c r="G33" s="6"/>
      <c r="H33" s="17"/>
      <c r="I33" s="7"/>
      <c r="J33" s="7"/>
      <c r="K33" s="7"/>
      <c r="L33" s="7"/>
      <c r="M33" s="7"/>
      <c r="N33" s="7"/>
      <c r="O33" s="7"/>
    </row>
    <row r="34" spans="1:15" ht="12.75" customHeight="1">
      <c r="A34" s="6"/>
      <c r="B34" s="6"/>
      <c r="C34" s="6"/>
      <c r="D34" s="6"/>
      <c r="E34" s="6"/>
      <c r="F34" s="6"/>
      <c r="G34" s="6"/>
      <c r="H34" s="17"/>
      <c r="I34" s="7"/>
      <c r="J34" s="7"/>
      <c r="K34" s="7"/>
      <c r="L34" s="7"/>
      <c r="M34" s="7"/>
      <c r="N34" s="7"/>
      <c r="O34" s="7"/>
    </row>
    <row r="35" spans="1:15" ht="12.75" customHeight="1">
      <c r="A35" s="6"/>
      <c r="B35" s="6"/>
      <c r="C35" s="6"/>
      <c r="D35" s="6"/>
      <c r="E35" s="6"/>
      <c r="F35" s="6"/>
      <c r="G35" s="6"/>
      <c r="H35" s="17"/>
      <c r="I35" s="7"/>
      <c r="J35" s="7"/>
      <c r="K35" s="7"/>
      <c r="L35" s="7"/>
      <c r="M35" s="7"/>
      <c r="N35" s="7"/>
      <c r="O35" s="7"/>
    </row>
    <row r="36" spans="1:15" ht="12.75" customHeight="1">
      <c r="A36" s="6"/>
      <c r="B36" s="6"/>
      <c r="C36" s="6"/>
      <c r="D36" s="6"/>
      <c r="E36" s="6"/>
      <c r="F36" s="6"/>
      <c r="G36" s="6"/>
      <c r="H36" s="17"/>
      <c r="I36" s="7"/>
      <c r="J36" s="7"/>
      <c r="K36" s="7"/>
      <c r="L36" s="7"/>
      <c r="M36" s="7"/>
      <c r="N36" s="7"/>
      <c r="O36" s="7"/>
    </row>
    <row r="37" spans="1:15" ht="12.75" customHeight="1">
      <c r="A37" s="6"/>
      <c r="B37" s="6"/>
      <c r="C37" s="6"/>
      <c r="D37" s="6"/>
      <c r="E37" s="6"/>
      <c r="F37" s="6"/>
      <c r="G37" s="6"/>
      <c r="H37" s="17"/>
      <c r="I37" s="7"/>
      <c r="J37" s="7"/>
      <c r="K37" s="7"/>
      <c r="L37" s="7"/>
      <c r="M37" s="7"/>
      <c r="N37" s="7"/>
      <c r="O37" s="7"/>
    </row>
    <row r="38" spans="1:15" ht="12.75" customHeight="1">
      <c r="A38" s="6"/>
      <c r="B38" s="6"/>
      <c r="C38" s="6"/>
      <c r="D38" s="6"/>
      <c r="E38" s="6"/>
      <c r="F38" s="6"/>
      <c r="G38" s="6"/>
      <c r="H38" s="17"/>
      <c r="I38" s="7"/>
      <c r="J38" s="7"/>
      <c r="K38" s="7"/>
      <c r="L38" s="7"/>
      <c r="M38" s="7"/>
      <c r="N38" s="7"/>
      <c r="O38" s="7"/>
    </row>
    <row r="39" spans="1:15" ht="12.75" customHeight="1">
      <c r="A39" s="6"/>
      <c r="B39" s="6"/>
      <c r="C39" s="6"/>
      <c r="D39" s="6"/>
      <c r="E39" s="6"/>
      <c r="F39" s="6"/>
      <c r="G39" s="6"/>
      <c r="H39" s="17"/>
      <c r="I39" s="7"/>
      <c r="J39" s="7"/>
      <c r="K39" s="7"/>
      <c r="L39" s="7"/>
      <c r="M39" s="7"/>
      <c r="N39" s="7"/>
      <c r="O39" s="7"/>
    </row>
    <row r="40" spans="1:15" ht="12.75" customHeight="1">
      <c r="A40" s="6"/>
      <c r="B40" s="6"/>
      <c r="C40" s="6"/>
      <c r="D40" s="6"/>
      <c r="E40" s="6"/>
      <c r="F40" s="6"/>
      <c r="G40" s="6"/>
      <c r="H40" s="17"/>
      <c r="I40" s="7"/>
      <c r="J40" s="7"/>
      <c r="K40" s="7"/>
      <c r="L40" s="7"/>
      <c r="M40" s="7"/>
      <c r="N40" s="7"/>
      <c r="O40" s="7"/>
    </row>
    <row r="41" spans="1:15" ht="12.75" customHeight="1">
      <c r="A41" s="6"/>
      <c r="B41" s="6"/>
      <c r="C41" s="6"/>
      <c r="D41" s="6"/>
      <c r="E41" s="6"/>
      <c r="F41" s="6"/>
      <c r="G41" s="6"/>
      <c r="H41" s="17"/>
      <c r="I41" s="7"/>
      <c r="J41" s="7"/>
      <c r="K41" s="7"/>
      <c r="L41" s="7"/>
      <c r="M41" s="7"/>
      <c r="N41" s="7"/>
      <c r="O41" s="7"/>
    </row>
    <row r="42" spans="1:15" ht="12.75" customHeight="1">
      <c r="A42" s="6"/>
      <c r="B42" s="6"/>
      <c r="C42" s="6"/>
      <c r="D42" s="6"/>
      <c r="E42" s="6"/>
      <c r="F42" s="6"/>
      <c r="G42" s="6"/>
      <c r="H42" s="17"/>
      <c r="I42" s="7"/>
      <c r="J42" s="7"/>
      <c r="K42" s="7"/>
      <c r="L42" s="7"/>
      <c r="M42" s="7"/>
      <c r="N42" s="7"/>
      <c r="O42" s="7"/>
    </row>
    <row r="43" spans="1:15" ht="12.75" customHeight="1">
      <c r="A43" s="6"/>
      <c r="B43" s="6"/>
      <c r="C43" s="6"/>
      <c r="D43" s="6"/>
      <c r="E43" s="6"/>
      <c r="F43" s="6"/>
      <c r="G43" s="6"/>
      <c r="H43" s="17"/>
      <c r="I43" s="7"/>
      <c r="J43" s="7"/>
      <c r="K43" s="7"/>
      <c r="L43" s="7"/>
      <c r="M43" s="7"/>
      <c r="N43" s="7"/>
      <c r="O43" s="7"/>
    </row>
    <row r="44" spans="1:15" ht="12.75" customHeight="1">
      <c r="A44" s="6"/>
      <c r="B44" s="6"/>
      <c r="C44" s="6"/>
      <c r="D44" s="6"/>
      <c r="E44" s="6"/>
      <c r="F44" s="6"/>
      <c r="G44" s="6"/>
      <c r="H44" s="17"/>
      <c r="I44" s="7"/>
      <c r="J44" s="7"/>
      <c r="K44" s="7"/>
      <c r="L44" s="7"/>
      <c r="M44" s="7"/>
      <c r="N44" s="7"/>
      <c r="O44" s="7"/>
    </row>
    <row r="45" spans="1:15" ht="12.75" customHeight="1">
      <c r="A45" s="6"/>
      <c r="B45" s="6"/>
      <c r="C45" s="6"/>
      <c r="D45" s="6"/>
      <c r="E45" s="6"/>
      <c r="F45" s="6"/>
      <c r="G45" s="6"/>
      <c r="H45" s="17"/>
      <c r="I45" s="7"/>
      <c r="J45" s="7"/>
      <c r="K45" s="7"/>
      <c r="L45" s="7"/>
      <c r="M45" s="7"/>
      <c r="N45" s="7"/>
      <c r="O45" s="7"/>
    </row>
    <row r="46" spans="1:15" ht="12.75" customHeight="1">
      <c r="A46" s="6"/>
      <c r="B46" s="6"/>
      <c r="C46" s="6"/>
      <c r="D46" s="6"/>
      <c r="E46" s="6"/>
      <c r="F46" s="6"/>
      <c r="G46" s="6"/>
      <c r="H46" s="17"/>
      <c r="I46" s="7"/>
      <c r="J46" s="7"/>
      <c r="K46" s="7"/>
      <c r="L46" s="7"/>
      <c r="M46" s="7"/>
      <c r="N46" s="7"/>
      <c r="O46" s="7"/>
    </row>
    <row r="47" spans="1:15" ht="12.75" customHeight="1">
      <c r="A47" s="6"/>
      <c r="B47" s="6"/>
      <c r="C47" s="6"/>
      <c r="D47" s="6"/>
      <c r="E47" s="6"/>
      <c r="F47" s="6"/>
      <c r="G47" s="6"/>
      <c r="H47" s="17"/>
      <c r="I47" s="7"/>
      <c r="J47" s="7"/>
      <c r="K47" s="7"/>
      <c r="L47" s="7"/>
      <c r="M47" s="7"/>
      <c r="N47" s="7"/>
      <c r="O47" s="7"/>
    </row>
    <row r="48" spans="1:15" ht="12.75" customHeight="1">
      <c r="A48" s="6"/>
      <c r="B48" s="6"/>
      <c r="C48" s="6"/>
      <c r="D48" s="6"/>
      <c r="E48" s="6"/>
      <c r="F48" s="6"/>
      <c r="G48" s="6"/>
      <c r="H48" s="17"/>
      <c r="I48" s="7"/>
      <c r="J48" s="7"/>
      <c r="K48" s="7"/>
      <c r="L48" s="7"/>
      <c r="M48" s="7"/>
      <c r="N48" s="7"/>
      <c r="O48" s="7"/>
    </row>
    <row r="49" spans="1:15" ht="12.75" customHeight="1">
      <c r="A49" s="6"/>
      <c r="B49" s="6"/>
      <c r="C49" s="6"/>
      <c r="D49" s="6"/>
      <c r="E49" s="6"/>
      <c r="F49" s="6"/>
      <c r="G49" s="6"/>
      <c r="H49" s="17"/>
      <c r="I49" s="7"/>
      <c r="J49" s="7"/>
      <c r="K49" s="7"/>
      <c r="L49" s="7"/>
      <c r="M49" s="7"/>
      <c r="N49" s="7"/>
      <c r="O49" s="7"/>
    </row>
    <row r="50" spans="1:15" ht="12.75" customHeight="1">
      <c r="A50" s="6"/>
      <c r="B50" s="6"/>
      <c r="C50" s="6"/>
      <c r="D50" s="6"/>
      <c r="E50" s="6"/>
      <c r="F50" s="6"/>
      <c r="G50" s="6"/>
      <c r="H50" s="17"/>
      <c r="I50" s="7"/>
      <c r="J50" s="7"/>
      <c r="K50" s="7"/>
      <c r="L50" s="7"/>
      <c r="M50" s="7"/>
      <c r="N50" s="7"/>
      <c r="O50" s="7"/>
    </row>
    <row r="51" spans="1:15" ht="12.75" customHeight="1">
      <c r="A51" s="6"/>
      <c r="B51" s="6"/>
      <c r="C51" s="6"/>
      <c r="D51" s="6"/>
      <c r="E51" s="6"/>
      <c r="F51" s="6"/>
      <c r="G51" s="6"/>
      <c r="H51" s="17"/>
      <c r="I51" s="7"/>
      <c r="J51" s="7"/>
      <c r="K51" s="7"/>
      <c r="L51" s="7"/>
      <c r="M51" s="7"/>
      <c r="N51" s="7"/>
      <c r="O51" s="7"/>
    </row>
    <row r="52" spans="1:15" ht="12.75" customHeight="1">
      <c r="A52" s="6"/>
      <c r="B52" s="6"/>
      <c r="C52" s="6"/>
      <c r="D52" s="6"/>
      <c r="E52" s="6"/>
      <c r="F52" s="6"/>
      <c r="G52" s="6"/>
      <c r="H52" s="17"/>
      <c r="I52" s="7"/>
      <c r="J52" s="7"/>
      <c r="K52" s="7"/>
      <c r="L52" s="7"/>
      <c r="M52" s="7"/>
      <c r="N52" s="7"/>
      <c r="O52" s="7"/>
    </row>
    <row r="53" spans="1:15" ht="12.75" customHeight="1">
      <c r="A53" s="6"/>
      <c r="B53" s="6"/>
      <c r="C53" s="6"/>
      <c r="D53" s="6"/>
      <c r="E53" s="6"/>
      <c r="F53" s="6"/>
      <c r="G53" s="6"/>
      <c r="H53" s="17"/>
      <c r="I53" s="7"/>
      <c r="J53" s="7"/>
      <c r="K53" s="7"/>
      <c r="L53" s="7"/>
      <c r="M53" s="7"/>
      <c r="N53" s="7"/>
      <c r="O53" s="7"/>
    </row>
    <row r="54" spans="1:15" ht="12.75" customHeight="1">
      <c r="A54" s="6"/>
      <c r="B54" s="6"/>
      <c r="C54" s="6"/>
      <c r="D54" s="6"/>
      <c r="E54" s="6"/>
      <c r="F54" s="6"/>
      <c r="G54" s="6"/>
      <c r="H54" s="17"/>
      <c r="I54" s="7"/>
      <c r="J54" s="7"/>
      <c r="K54" s="7"/>
      <c r="L54" s="7"/>
      <c r="M54" s="7"/>
      <c r="N54" s="7"/>
      <c r="O54" s="7"/>
    </row>
    <row r="55" spans="1:15" ht="12.75" customHeight="1">
      <c r="A55" s="6"/>
      <c r="B55" s="6"/>
      <c r="C55" s="6"/>
      <c r="D55" s="6"/>
      <c r="E55" s="6"/>
      <c r="F55" s="6"/>
      <c r="G55" s="6"/>
      <c r="H55" s="17"/>
      <c r="I55" s="7"/>
      <c r="J55" s="7"/>
      <c r="K55" s="7"/>
      <c r="L55" s="7"/>
      <c r="M55" s="7"/>
      <c r="N55" s="7"/>
      <c r="O55" s="7"/>
    </row>
    <row r="56" spans="1:15" ht="12.75" customHeight="1">
      <c r="A56" s="6"/>
      <c r="B56" s="6"/>
      <c r="C56" s="6"/>
      <c r="D56" s="6"/>
      <c r="E56" s="6"/>
      <c r="F56" s="6"/>
      <c r="G56" s="6"/>
      <c r="H56" s="17"/>
      <c r="I56" s="7"/>
      <c r="J56" s="7"/>
      <c r="K56" s="7"/>
      <c r="L56" s="7"/>
      <c r="M56" s="7"/>
      <c r="N56" s="7"/>
      <c r="O56" s="7"/>
    </row>
    <row r="57" spans="1:15" ht="12.75" customHeight="1">
      <c r="A57" s="6"/>
      <c r="B57" s="6"/>
      <c r="C57" s="6"/>
      <c r="D57" s="6"/>
      <c r="E57" s="6"/>
      <c r="F57" s="6"/>
      <c r="G57" s="6"/>
      <c r="H57" s="17"/>
      <c r="I57" s="7"/>
      <c r="J57" s="7"/>
      <c r="K57" s="7"/>
      <c r="L57" s="7"/>
      <c r="M57" s="7"/>
      <c r="N57" s="7"/>
      <c r="O57" s="7"/>
    </row>
    <row r="58" spans="1:15" ht="12.75" customHeight="1">
      <c r="A58" s="6"/>
      <c r="B58" s="6"/>
      <c r="C58" s="6"/>
      <c r="D58" s="6"/>
      <c r="E58" s="6"/>
      <c r="F58" s="6"/>
      <c r="G58" s="6"/>
      <c r="H58" s="17"/>
      <c r="I58" s="7"/>
      <c r="J58" s="7"/>
      <c r="K58" s="7"/>
      <c r="L58" s="7"/>
      <c r="M58" s="7"/>
      <c r="N58" s="7"/>
      <c r="O58" s="7"/>
    </row>
    <row r="59" spans="1:15" ht="12.75" customHeight="1">
      <c r="A59" s="6"/>
      <c r="B59" s="6"/>
      <c r="C59" s="6"/>
      <c r="D59" s="6"/>
      <c r="E59" s="6"/>
      <c r="F59" s="6"/>
      <c r="G59" s="6"/>
      <c r="H59" s="17"/>
      <c r="I59" s="7"/>
      <c r="J59" s="7"/>
      <c r="K59" s="7"/>
      <c r="L59" s="7"/>
      <c r="M59" s="7"/>
      <c r="N59" s="7"/>
      <c r="O59" s="7"/>
    </row>
    <row r="60" spans="1:15" ht="12.75" customHeight="1">
      <c r="A60" s="6"/>
      <c r="B60" s="6"/>
      <c r="C60" s="6"/>
      <c r="D60" s="6"/>
      <c r="E60" s="6"/>
      <c r="F60" s="6"/>
      <c r="G60" s="6"/>
      <c r="H60" s="17"/>
      <c r="I60" s="7"/>
      <c r="J60" s="7"/>
      <c r="K60" s="7"/>
      <c r="L60" s="7"/>
      <c r="M60" s="7"/>
      <c r="N60" s="7"/>
      <c r="O60" s="7"/>
    </row>
    <row r="61" spans="1:15" ht="12.75" customHeight="1">
      <c r="A61" s="6"/>
      <c r="B61" s="6"/>
      <c r="C61" s="6"/>
      <c r="D61" s="6"/>
      <c r="E61" s="6"/>
      <c r="F61" s="6"/>
      <c r="G61" s="6"/>
      <c r="H61" s="17"/>
      <c r="I61" s="7"/>
      <c r="J61" s="7"/>
      <c r="K61" s="7"/>
      <c r="L61" s="7"/>
      <c r="M61" s="7"/>
      <c r="N61" s="7"/>
      <c r="O61" s="7"/>
    </row>
    <row r="62" spans="1:15" ht="12.75" customHeight="1">
      <c r="A62" s="6"/>
      <c r="B62" s="6"/>
      <c r="C62" s="6"/>
      <c r="D62" s="6"/>
      <c r="E62" s="6"/>
      <c r="F62" s="6"/>
      <c r="G62" s="6"/>
      <c r="H62" s="17"/>
      <c r="I62" s="7"/>
      <c r="J62" s="7"/>
      <c r="K62" s="7"/>
      <c r="L62" s="7"/>
      <c r="M62" s="7"/>
      <c r="N62" s="7"/>
      <c r="O62" s="7"/>
    </row>
    <row r="63" spans="1:15" ht="12.75" customHeight="1">
      <c r="A63" s="6"/>
      <c r="B63" s="6"/>
      <c r="C63" s="6"/>
      <c r="D63" s="6"/>
      <c r="E63" s="6"/>
      <c r="F63" s="6"/>
      <c r="G63" s="6"/>
      <c r="H63" s="17"/>
      <c r="I63" s="7"/>
      <c r="J63" s="7"/>
      <c r="K63" s="7"/>
      <c r="L63" s="7"/>
      <c r="M63" s="7"/>
      <c r="N63" s="7"/>
      <c r="O63" s="7"/>
    </row>
    <row r="64" spans="1:15" ht="12.75" customHeight="1">
      <c r="A64" s="6"/>
      <c r="B64" s="6"/>
      <c r="C64" s="6"/>
      <c r="D64" s="6"/>
      <c r="E64" s="6"/>
      <c r="F64" s="6"/>
      <c r="G64" s="6"/>
      <c r="H64" s="17"/>
      <c r="I64" s="7"/>
      <c r="J64" s="7"/>
      <c r="K64" s="7"/>
      <c r="L64" s="7"/>
      <c r="M64" s="7"/>
      <c r="N64" s="7"/>
      <c r="O64" s="7"/>
    </row>
    <row r="65" spans="1:15" ht="12.75" customHeight="1">
      <c r="A65" s="6"/>
      <c r="B65" s="6"/>
      <c r="C65" s="6"/>
      <c r="D65" s="6"/>
      <c r="E65" s="6"/>
      <c r="F65" s="6"/>
      <c r="G65" s="6"/>
      <c r="H65" s="17"/>
      <c r="I65" s="7"/>
      <c r="J65" s="7"/>
      <c r="K65" s="7"/>
      <c r="L65" s="7"/>
      <c r="M65" s="7"/>
      <c r="N65" s="7"/>
      <c r="O65" s="7"/>
    </row>
    <row r="66" spans="1:15" ht="12.75" customHeight="1">
      <c r="A66" s="6"/>
      <c r="B66" s="6"/>
      <c r="C66" s="6"/>
      <c r="D66" s="6"/>
      <c r="E66" s="6"/>
      <c r="F66" s="6"/>
      <c r="G66" s="6"/>
      <c r="H66" s="17"/>
      <c r="I66" s="7"/>
      <c r="J66" s="7"/>
      <c r="K66" s="7"/>
      <c r="L66" s="7"/>
      <c r="M66" s="7"/>
      <c r="N66" s="7"/>
      <c r="O66" s="7"/>
    </row>
    <row r="67" spans="1:15" ht="12.75" customHeight="1">
      <c r="A67" s="6"/>
      <c r="B67" s="6"/>
      <c r="C67" s="6"/>
      <c r="D67" s="6"/>
      <c r="E67" s="6"/>
      <c r="F67" s="6"/>
      <c r="G67" s="6"/>
      <c r="H67" s="17"/>
      <c r="I67" s="7"/>
      <c r="J67" s="7"/>
      <c r="K67" s="7"/>
      <c r="L67" s="7"/>
      <c r="M67" s="7"/>
      <c r="N67" s="7"/>
      <c r="O67" s="7"/>
    </row>
    <row r="68" spans="1:15" ht="12.75" customHeight="1">
      <c r="A68" s="6"/>
      <c r="B68" s="6"/>
      <c r="C68" s="6"/>
      <c r="D68" s="6"/>
      <c r="E68" s="6"/>
      <c r="F68" s="6"/>
      <c r="G68" s="6"/>
      <c r="H68" s="17"/>
      <c r="I68" s="7"/>
      <c r="J68" s="7"/>
      <c r="K68" s="7"/>
      <c r="L68" s="7"/>
      <c r="M68" s="7"/>
      <c r="N68" s="7"/>
      <c r="O68" s="7"/>
    </row>
    <row r="69" spans="1:15" ht="12.75" customHeight="1">
      <c r="A69" s="6"/>
      <c r="B69" s="6"/>
      <c r="C69" s="6"/>
      <c r="D69" s="6"/>
      <c r="E69" s="6"/>
      <c r="F69" s="6"/>
      <c r="G69" s="6"/>
      <c r="H69" s="17"/>
      <c r="I69" s="7"/>
      <c r="J69" s="7"/>
      <c r="K69" s="7"/>
      <c r="L69" s="7"/>
      <c r="M69" s="7"/>
      <c r="N69" s="7"/>
      <c r="O69" s="7"/>
    </row>
    <row r="70" spans="1:15" ht="12.75" customHeight="1">
      <c r="A70" s="6"/>
      <c r="B70" s="6"/>
      <c r="C70" s="6"/>
      <c r="D70" s="6"/>
      <c r="E70" s="6"/>
      <c r="F70" s="6"/>
      <c r="G70" s="6"/>
      <c r="H70" s="17"/>
      <c r="I70" s="7"/>
      <c r="J70" s="7"/>
      <c r="K70" s="7"/>
      <c r="L70" s="7"/>
      <c r="M70" s="7"/>
      <c r="N70" s="7"/>
      <c r="O70" s="7"/>
    </row>
    <row r="71" spans="1:15" ht="12.75" customHeight="1">
      <c r="A71" s="6"/>
      <c r="B71" s="6"/>
      <c r="C71" s="6"/>
      <c r="D71" s="6"/>
      <c r="E71" s="6"/>
      <c r="F71" s="6"/>
      <c r="G71" s="6"/>
      <c r="H71" s="17"/>
      <c r="I71" s="7"/>
      <c r="J71" s="7"/>
      <c r="K71" s="7"/>
      <c r="L71" s="7"/>
      <c r="M71" s="7"/>
      <c r="N71" s="7"/>
      <c r="O71" s="7"/>
    </row>
    <row r="72" spans="1:15" ht="12.75" customHeight="1">
      <c r="A72" s="6"/>
      <c r="B72" s="6"/>
      <c r="C72" s="6"/>
      <c r="D72" s="6"/>
      <c r="E72" s="6"/>
      <c r="F72" s="6"/>
      <c r="G72" s="6"/>
      <c r="H72" s="17"/>
      <c r="I72" s="7"/>
      <c r="J72" s="7"/>
      <c r="K72" s="7"/>
      <c r="L72" s="7"/>
      <c r="M72" s="7"/>
      <c r="N72" s="7"/>
      <c r="O72" s="7"/>
    </row>
    <row r="73" spans="1:15" ht="12.75" customHeight="1">
      <c r="A73" s="6"/>
      <c r="B73" s="6"/>
      <c r="C73" s="6"/>
      <c r="D73" s="6"/>
      <c r="E73" s="6"/>
      <c r="F73" s="6"/>
      <c r="G73" s="6"/>
      <c r="H73" s="17"/>
      <c r="I73" s="7"/>
      <c r="J73" s="7"/>
      <c r="K73" s="7"/>
      <c r="L73" s="7"/>
      <c r="M73" s="7"/>
      <c r="N73" s="7"/>
      <c r="O73" s="7"/>
    </row>
    <row r="74" spans="1:15" ht="12.75" customHeight="1">
      <c r="A74" s="6"/>
      <c r="B74" s="6"/>
      <c r="C74" s="6"/>
      <c r="D74" s="6"/>
      <c r="E74" s="6"/>
      <c r="F74" s="6"/>
      <c r="G74" s="6"/>
      <c r="H74" s="17"/>
      <c r="I74" s="7"/>
      <c r="J74" s="7"/>
      <c r="K74" s="7"/>
      <c r="L74" s="7"/>
      <c r="M74" s="7"/>
      <c r="N74" s="7"/>
      <c r="O74" s="7"/>
    </row>
    <row r="75" spans="1:15" ht="12.75" customHeight="1">
      <c r="A75" s="6"/>
      <c r="B75" s="6"/>
      <c r="C75" s="6"/>
      <c r="D75" s="6"/>
      <c r="E75" s="6"/>
      <c r="F75" s="6"/>
      <c r="G75" s="6"/>
      <c r="H75" s="17"/>
      <c r="I75" s="7"/>
      <c r="J75" s="7"/>
      <c r="K75" s="7"/>
      <c r="L75" s="7"/>
      <c r="M75" s="7"/>
      <c r="N75" s="7"/>
      <c r="O75" s="7"/>
    </row>
    <row r="76" spans="1:15" ht="12.75" customHeight="1">
      <c r="A76" s="6"/>
      <c r="B76" s="6"/>
      <c r="C76" s="6"/>
      <c r="D76" s="6"/>
      <c r="E76" s="6"/>
      <c r="F76" s="6"/>
      <c r="G76" s="6"/>
      <c r="H76" s="17"/>
      <c r="I76" s="7"/>
      <c r="J76" s="7"/>
      <c r="K76" s="7"/>
      <c r="L76" s="7"/>
      <c r="M76" s="7"/>
      <c r="N76" s="7"/>
      <c r="O76" s="7"/>
    </row>
    <row r="77" spans="1:15" ht="12.75" customHeight="1">
      <c r="A77" s="6"/>
      <c r="B77" s="6"/>
      <c r="C77" s="6"/>
      <c r="D77" s="6"/>
      <c r="E77" s="6"/>
      <c r="F77" s="6"/>
      <c r="G77" s="6"/>
      <c r="H77" s="17"/>
      <c r="I77" s="7"/>
      <c r="J77" s="7"/>
      <c r="K77" s="7"/>
      <c r="L77" s="7"/>
      <c r="M77" s="7"/>
      <c r="N77" s="7"/>
      <c r="O77" s="7"/>
    </row>
    <row r="78" spans="1:15" ht="12.75" customHeight="1">
      <c r="A78" s="6"/>
      <c r="B78" s="6"/>
      <c r="C78" s="6"/>
      <c r="D78" s="6"/>
      <c r="E78" s="6"/>
      <c r="F78" s="6"/>
      <c r="G78" s="6"/>
      <c r="H78" s="17"/>
      <c r="I78" s="7"/>
      <c r="J78" s="7"/>
      <c r="K78" s="7"/>
      <c r="L78" s="7"/>
      <c r="M78" s="7"/>
      <c r="N78" s="7"/>
      <c r="O78" s="7"/>
    </row>
    <row r="79" spans="1:15" ht="12.75" customHeight="1">
      <c r="A79" s="6"/>
      <c r="B79" s="6"/>
      <c r="C79" s="6"/>
      <c r="D79" s="6"/>
      <c r="E79" s="6"/>
      <c r="F79" s="6"/>
      <c r="G79" s="6"/>
      <c r="H79" s="17"/>
      <c r="I79" s="7"/>
      <c r="J79" s="7"/>
      <c r="K79" s="7"/>
      <c r="L79" s="7"/>
      <c r="M79" s="7"/>
      <c r="N79" s="7"/>
      <c r="O79" s="7"/>
    </row>
    <row r="80" spans="1:15" ht="12.75" customHeight="1">
      <c r="A80" s="6"/>
      <c r="B80" s="6"/>
      <c r="C80" s="6"/>
      <c r="D80" s="6"/>
      <c r="E80" s="6"/>
      <c r="F80" s="6"/>
      <c r="G80" s="6"/>
      <c r="H80" s="17"/>
      <c r="I80" s="7"/>
      <c r="J80" s="7"/>
      <c r="K80" s="7"/>
      <c r="L80" s="7"/>
      <c r="M80" s="7"/>
      <c r="N80" s="7"/>
      <c r="O80" s="7"/>
    </row>
    <row r="81" spans="1:15" ht="12.75" customHeight="1">
      <c r="A81" s="6"/>
      <c r="B81" s="6"/>
      <c r="C81" s="6"/>
      <c r="D81" s="6"/>
      <c r="E81" s="6"/>
      <c r="F81" s="6"/>
      <c r="G81" s="6"/>
      <c r="H81" s="17"/>
      <c r="I81" s="7"/>
      <c r="J81" s="7"/>
      <c r="K81" s="7"/>
      <c r="L81" s="7"/>
      <c r="M81" s="7"/>
      <c r="N81" s="7"/>
      <c r="O81" s="7"/>
    </row>
    <row r="82" spans="1:15" ht="12.75" customHeight="1">
      <c r="A82" s="6"/>
      <c r="B82" s="6"/>
      <c r="C82" s="6"/>
      <c r="D82" s="6"/>
      <c r="E82" s="6"/>
      <c r="F82" s="6"/>
      <c r="G82" s="6"/>
      <c r="H82" s="17"/>
      <c r="I82" s="7"/>
      <c r="J82" s="7"/>
      <c r="K82" s="7"/>
      <c r="L82" s="7"/>
      <c r="M82" s="7"/>
      <c r="N82" s="7"/>
      <c r="O82" s="7"/>
    </row>
    <row r="83" spans="1:15" ht="12.75" customHeight="1">
      <c r="A83" s="6"/>
      <c r="B83" s="6"/>
      <c r="C83" s="6"/>
      <c r="D83" s="6"/>
      <c r="E83" s="6"/>
      <c r="F83" s="6"/>
      <c r="G83" s="6"/>
      <c r="H83" s="17"/>
      <c r="I83" s="7"/>
      <c r="J83" s="7"/>
      <c r="K83" s="7"/>
      <c r="L83" s="7"/>
      <c r="M83" s="7"/>
      <c r="N83" s="7"/>
      <c r="O83" s="7"/>
    </row>
    <row r="84" spans="1:15" ht="12.75" customHeight="1">
      <c r="A84" s="6"/>
      <c r="B84" s="6"/>
      <c r="C84" s="6"/>
      <c r="D84" s="6"/>
      <c r="E84" s="6"/>
      <c r="F84" s="6"/>
      <c r="G84" s="6"/>
      <c r="H84" s="17"/>
      <c r="I84" s="7"/>
      <c r="J84" s="7"/>
      <c r="K84" s="7"/>
      <c r="L84" s="7"/>
      <c r="M84" s="7"/>
      <c r="N84" s="7"/>
      <c r="O84" s="7"/>
    </row>
    <row r="85" spans="1:15" ht="12.75" customHeight="1">
      <c r="A85" s="6"/>
      <c r="B85" s="6"/>
      <c r="C85" s="6"/>
      <c r="D85" s="6"/>
      <c r="E85" s="6"/>
      <c r="F85" s="6"/>
      <c r="G85" s="6"/>
      <c r="H85" s="17"/>
      <c r="I85" s="7"/>
      <c r="J85" s="7"/>
      <c r="K85" s="7"/>
      <c r="L85" s="7"/>
      <c r="M85" s="7"/>
      <c r="N85" s="7"/>
      <c r="O85" s="7"/>
    </row>
    <row r="86" spans="1:15" ht="12.75" customHeight="1">
      <c r="A86" s="6"/>
      <c r="B86" s="6"/>
      <c r="C86" s="6"/>
      <c r="D86" s="6"/>
      <c r="E86" s="6"/>
      <c r="F86" s="6"/>
      <c r="G86" s="6"/>
      <c r="H86" s="17"/>
      <c r="I86" s="7"/>
      <c r="J86" s="7"/>
      <c r="K86" s="7"/>
      <c r="L86" s="7"/>
      <c r="M86" s="7"/>
      <c r="N86" s="7"/>
      <c r="O86" s="7"/>
    </row>
    <row r="87" spans="1:15" ht="12.75" customHeight="1">
      <c r="A87" s="6"/>
      <c r="B87" s="6"/>
      <c r="C87" s="6"/>
      <c r="D87" s="6"/>
      <c r="E87" s="6"/>
      <c r="F87" s="6"/>
      <c r="G87" s="6"/>
      <c r="H87" s="17"/>
      <c r="I87" s="7"/>
      <c r="J87" s="7"/>
      <c r="K87" s="7"/>
      <c r="L87" s="7"/>
      <c r="M87" s="7"/>
      <c r="N87" s="7"/>
      <c r="O87" s="7"/>
    </row>
    <row r="88" spans="1:15" ht="12.75" customHeight="1">
      <c r="A88" s="6"/>
      <c r="B88" s="6"/>
      <c r="C88" s="6"/>
      <c r="D88" s="6"/>
      <c r="E88" s="6"/>
      <c r="F88" s="6"/>
      <c r="G88" s="6"/>
      <c r="H88" s="17"/>
      <c r="I88" s="7"/>
      <c r="J88" s="7"/>
      <c r="K88" s="7"/>
      <c r="L88" s="7"/>
      <c r="M88" s="7"/>
      <c r="N88" s="7"/>
      <c r="O88" s="7"/>
    </row>
    <row r="89" spans="1:15" ht="12.75" customHeight="1">
      <c r="A89" s="6"/>
      <c r="B89" s="6"/>
      <c r="C89" s="6"/>
      <c r="D89" s="6"/>
      <c r="E89" s="6"/>
      <c r="F89" s="6"/>
      <c r="G89" s="6"/>
      <c r="H89" s="17"/>
      <c r="I89" s="7"/>
      <c r="J89" s="7"/>
      <c r="K89" s="7"/>
      <c r="L89" s="7"/>
      <c r="M89" s="7"/>
      <c r="N89" s="7"/>
      <c r="O89" s="7"/>
    </row>
    <row r="90" spans="1:15" ht="12.75" customHeight="1">
      <c r="A90" s="6"/>
      <c r="B90" s="6"/>
      <c r="C90" s="6"/>
      <c r="D90" s="6"/>
      <c r="E90" s="6"/>
      <c r="F90" s="6"/>
      <c r="G90" s="6"/>
      <c r="H90" s="17"/>
      <c r="I90" s="7"/>
      <c r="J90" s="7"/>
      <c r="K90" s="7"/>
      <c r="L90" s="7"/>
      <c r="M90" s="7"/>
      <c r="N90" s="7"/>
      <c r="O90" s="7"/>
    </row>
    <row r="91" spans="1:15" ht="12.75" customHeight="1">
      <c r="A91" s="6"/>
      <c r="B91" s="6"/>
      <c r="C91" s="6"/>
      <c r="D91" s="6"/>
      <c r="E91" s="6"/>
      <c r="F91" s="6"/>
      <c r="G91" s="6"/>
      <c r="H91" s="17"/>
      <c r="I91" s="7"/>
      <c r="J91" s="7"/>
      <c r="K91" s="7"/>
      <c r="L91" s="7"/>
      <c r="M91" s="7"/>
      <c r="N91" s="7"/>
      <c r="O91" s="7"/>
    </row>
    <row r="92" spans="1:15" ht="12.75" customHeight="1">
      <c r="A92" s="6"/>
      <c r="B92" s="6"/>
      <c r="C92" s="6"/>
      <c r="D92" s="6"/>
      <c r="E92" s="6"/>
      <c r="F92" s="6"/>
      <c r="G92" s="6"/>
      <c r="H92" s="17"/>
      <c r="I92" s="7"/>
      <c r="J92" s="7"/>
      <c r="K92" s="7"/>
      <c r="L92" s="7"/>
      <c r="M92" s="7"/>
      <c r="N92" s="7"/>
      <c r="O92" s="7"/>
    </row>
    <row r="93" spans="1:15" ht="12.75" customHeight="1">
      <c r="A93" s="6"/>
      <c r="B93" s="6"/>
      <c r="C93" s="6"/>
      <c r="D93" s="6"/>
      <c r="E93" s="6"/>
      <c r="F93" s="6"/>
      <c r="G93" s="6"/>
      <c r="H93" s="17"/>
      <c r="I93" s="7"/>
      <c r="J93" s="7"/>
      <c r="K93" s="7"/>
      <c r="L93" s="7"/>
      <c r="M93" s="7"/>
      <c r="N93" s="7"/>
      <c r="O93" s="7"/>
    </row>
    <row r="94" spans="1:15" ht="12.75" customHeight="1">
      <c r="A94" s="6"/>
      <c r="B94" s="6"/>
      <c r="C94" s="6"/>
      <c r="D94" s="6"/>
      <c r="E94" s="6"/>
      <c r="F94" s="6"/>
      <c r="G94" s="6"/>
      <c r="H94" s="17"/>
      <c r="I94" s="7"/>
      <c r="J94" s="7"/>
      <c r="K94" s="7"/>
      <c r="L94" s="7"/>
      <c r="M94" s="7"/>
      <c r="N94" s="7"/>
      <c r="O94" s="7"/>
    </row>
    <row r="95" spans="1:15" ht="12.75" customHeight="1">
      <c r="A95" s="6"/>
      <c r="B95" s="6"/>
      <c r="C95" s="6"/>
      <c r="D95" s="6"/>
      <c r="E95" s="6"/>
      <c r="F95" s="6"/>
      <c r="G95" s="6"/>
      <c r="H95" s="17"/>
      <c r="I95" s="7"/>
      <c r="J95" s="7"/>
      <c r="K95" s="7"/>
      <c r="L95" s="7"/>
      <c r="M95" s="7"/>
      <c r="N95" s="7"/>
      <c r="O95" s="7"/>
    </row>
    <row r="96" spans="1:15" ht="12.75" customHeight="1">
      <c r="A96" s="6"/>
      <c r="B96" s="6"/>
      <c r="C96" s="6"/>
      <c r="D96" s="6"/>
      <c r="E96" s="6"/>
      <c r="F96" s="6"/>
      <c r="G96" s="6"/>
      <c r="H96" s="17"/>
      <c r="I96" s="7"/>
      <c r="J96" s="7"/>
      <c r="K96" s="7"/>
      <c r="L96" s="7"/>
      <c r="M96" s="7"/>
      <c r="N96" s="7"/>
      <c r="O96" s="7"/>
    </row>
    <row r="97" spans="1:15" ht="12.75" customHeight="1">
      <c r="A97" s="6"/>
      <c r="B97" s="6"/>
      <c r="C97" s="6"/>
      <c r="D97" s="6"/>
      <c r="E97" s="6"/>
      <c r="F97" s="6"/>
      <c r="G97" s="6"/>
      <c r="H97" s="17"/>
      <c r="I97" s="7"/>
      <c r="J97" s="7"/>
      <c r="K97" s="7"/>
      <c r="L97" s="7"/>
      <c r="M97" s="7"/>
      <c r="N97" s="7"/>
      <c r="O97" s="7"/>
    </row>
    <row r="98" spans="1:15" ht="12.75" customHeight="1">
      <c r="A98" s="6"/>
      <c r="B98" s="6"/>
      <c r="C98" s="6"/>
      <c r="D98" s="6"/>
      <c r="E98" s="6"/>
      <c r="F98" s="6"/>
      <c r="G98" s="6"/>
      <c r="H98" s="17"/>
      <c r="I98" s="7"/>
      <c r="J98" s="7"/>
      <c r="K98" s="7"/>
      <c r="L98" s="7"/>
      <c r="M98" s="7"/>
      <c r="N98" s="7"/>
      <c r="O98" s="7"/>
    </row>
    <row r="99" spans="1:15" ht="12.75" customHeight="1">
      <c r="A99" s="6"/>
      <c r="B99" s="6"/>
      <c r="C99" s="6"/>
      <c r="D99" s="6"/>
      <c r="E99" s="6"/>
      <c r="F99" s="6"/>
      <c r="G99" s="6"/>
      <c r="H99" s="17"/>
      <c r="I99" s="7"/>
      <c r="J99" s="7"/>
      <c r="K99" s="7"/>
      <c r="L99" s="7"/>
      <c r="M99" s="7"/>
      <c r="N99" s="7"/>
      <c r="O99" s="7"/>
    </row>
    <row r="100" spans="1:15" ht="12.75" customHeight="1">
      <c r="A100" s="6"/>
      <c r="B100" s="6"/>
      <c r="C100" s="6"/>
      <c r="D100" s="6"/>
      <c r="E100" s="6"/>
      <c r="F100" s="6"/>
      <c r="G100" s="6"/>
      <c r="H100" s="17"/>
      <c r="I100" s="7"/>
      <c r="J100" s="7"/>
      <c r="K100" s="7"/>
      <c r="L100" s="7"/>
      <c r="M100" s="7"/>
      <c r="N100" s="7"/>
      <c r="O100" s="7"/>
    </row>
    <row r="101" spans="1:15" ht="12.75" customHeight="1">
      <c r="A101" s="6"/>
      <c r="B101" s="6"/>
      <c r="C101" s="6"/>
      <c r="D101" s="6"/>
      <c r="E101" s="6"/>
      <c r="F101" s="6"/>
      <c r="G101" s="6"/>
      <c r="H101" s="17"/>
      <c r="I101" s="7"/>
      <c r="J101" s="7"/>
      <c r="K101" s="7"/>
      <c r="L101" s="7"/>
      <c r="M101" s="7"/>
      <c r="N101" s="7"/>
      <c r="O101" s="7"/>
    </row>
    <row r="102" spans="1:15" ht="12.75" customHeight="1">
      <c r="A102" s="6"/>
      <c r="B102" s="6"/>
      <c r="C102" s="6"/>
      <c r="D102" s="6"/>
      <c r="E102" s="6"/>
      <c r="F102" s="6"/>
      <c r="G102" s="6"/>
      <c r="H102" s="17"/>
      <c r="I102" s="7"/>
      <c r="J102" s="7"/>
      <c r="K102" s="7"/>
      <c r="L102" s="7"/>
      <c r="M102" s="7"/>
      <c r="N102" s="7"/>
      <c r="O102" s="7"/>
    </row>
    <row r="103" spans="1:15" ht="12.75" customHeight="1">
      <c r="A103" s="6"/>
      <c r="B103" s="6"/>
      <c r="C103" s="6"/>
      <c r="D103" s="6"/>
      <c r="E103" s="6"/>
      <c r="F103" s="6"/>
      <c r="G103" s="6"/>
      <c r="H103" s="17"/>
      <c r="I103" s="7"/>
      <c r="J103" s="7"/>
      <c r="K103" s="7"/>
      <c r="L103" s="7"/>
      <c r="M103" s="7"/>
      <c r="N103" s="7"/>
      <c r="O103" s="7"/>
    </row>
    <row r="104" spans="1:15" ht="12.75" customHeight="1">
      <c r="A104" s="6"/>
      <c r="B104" s="6"/>
      <c r="C104" s="6"/>
      <c r="D104" s="6"/>
      <c r="E104" s="6"/>
      <c r="F104" s="6"/>
      <c r="G104" s="6"/>
      <c r="H104" s="17"/>
      <c r="I104" s="7"/>
      <c r="J104" s="7"/>
      <c r="K104" s="7"/>
      <c r="L104" s="7"/>
      <c r="M104" s="7"/>
      <c r="N104" s="7"/>
      <c r="O104" s="7"/>
    </row>
    <row r="105" spans="1:15" ht="12.75" customHeight="1">
      <c r="A105" s="6"/>
      <c r="B105" s="6"/>
      <c r="C105" s="6"/>
      <c r="D105" s="6"/>
      <c r="E105" s="6"/>
      <c r="F105" s="6"/>
      <c r="G105" s="6"/>
      <c r="H105" s="17"/>
      <c r="I105" s="7"/>
      <c r="J105" s="7"/>
      <c r="K105" s="7"/>
      <c r="L105" s="7"/>
      <c r="M105" s="7"/>
      <c r="N105" s="7"/>
      <c r="O105" s="7"/>
    </row>
    <row r="106" spans="1:15" ht="12.75" customHeight="1">
      <c r="A106" s="6"/>
      <c r="B106" s="6"/>
      <c r="C106" s="6"/>
      <c r="D106" s="6"/>
      <c r="E106" s="6"/>
      <c r="F106" s="6"/>
      <c r="G106" s="6"/>
      <c r="H106" s="17"/>
      <c r="I106" s="7"/>
      <c r="J106" s="7"/>
      <c r="K106" s="7"/>
      <c r="L106" s="7"/>
      <c r="M106" s="7"/>
      <c r="N106" s="7"/>
      <c r="O106" s="7"/>
    </row>
    <row r="107" spans="1:15" ht="12.75" customHeight="1">
      <c r="A107" s="6"/>
      <c r="B107" s="6"/>
      <c r="C107" s="6"/>
      <c r="D107" s="6"/>
      <c r="E107" s="6"/>
      <c r="F107" s="6"/>
      <c r="G107" s="6"/>
      <c r="H107" s="17"/>
      <c r="I107" s="7"/>
      <c r="J107" s="7"/>
      <c r="K107" s="7"/>
      <c r="L107" s="7"/>
      <c r="M107" s="7"/>
      <c r="N107" s="7"/>
      <c r="O107" s="7"/>
    </row>
    <row r="108" spans="1:15" ht="12.75" customHeight="1">
      <c r="A108" s="6"/>
      <c r="B108" s="6"/>
      <c r="C108" s="6"/>
      <c r="D108" s="6"/>
      <c r="E108" s="6"/>
      <c r="F108" s="6"/>
      <c r="G108" s="6"/>
      <c r="H108" s="17"/>
      <c r="I108" s="7"/>
      <c r="J108" s="7"/>
      <c r="K108" s="7"/>
      <c r="L108" s="7"/>
      <c r="M108" s="7"/>
      <c r="N108" s="7"/>
      <c r="O108" s="7"/>
    </row>
    <row r="109" spans="1:15" ht="12.75" customHeight="1">
      <c r="A109" s="6"/>
      <c r="B109" s="6"/>
      <c r="C109" s="6"/>
      <c r="D109" s="6"/>
      <c r="E109" s="6"/>
      <c r="F109" s="6"/>
      <c r="G109" s="6"/>
      <c r="H109" s="17"/>
      <c r="I109" s="7"/>
      <c r="J109" s="7"/>
      <c r="K109" s="7"/>
      <c r="L109" s="7"/>
      <c r="M109" s="7"/>
      <c r="N109" s="7"/>
      <c r="O109" s="7"/>
    </row>
    <row r="110" spans="1:15" ht="12.75" customHeight="1">
      <c r="A110" s="6"/>
      <c r="B110" s="6"/>
      <c r="C110" s="6"/>
      <c r="D110" s="6"/>
      <c r="E110" s="6"/>
      <c r="F110" s="6"/>
      <c r="G110" s="6"/>
      <c r="H110" s="17"/>
      <c r="I110" s="7"/>
      <c r="J110" s="7"/>
      <c r="K110" s="7"/>
      <c r="L110" s="7"/>
      <c r="M110" s="7"/>
      <c r="N110" s="7"/>
      <c r="O110" s="7"/>
    </row>
    <row r="111" spans="1:15" ht="12.75" customHeight="1">
      <c r="A111" s="6"/>
      <c r="B111" s="6"/>
      <c r="C111" s="6"/>
      <c r="D111" s="6"/>
      <c r="E111" s="6"/>
      <c r="F111" s="6"/>
      <c r="G111" s="6"/>
      <c r="H111" s="17"/>
      <c r="I111" s="7"/>
      <c r="J111" s="7"/>
      <c r="K111" s="7"/>
      <c r="L111" s="7"/>
      <c r="M111" s="7"/>
      <c r="N111" s="7"/>
      <c r="O111" s="7"/>
    </row>
    <row r="112" spans="1:15" ht="12.75" customHeight="1">
      <c r="A112" s="6"/>
      <c r="B112" s="6"/>
      <c r="C112" s="6"/>
      <c r="D112" s="6"/>
      <c r="E112" s="6"/>
      <c r="F112" s="6"/>
      <c r="G112" s="6"/>
      <c r="H112" s="17"/>
      <c r="I112" s="7"/>
      <c r="J112" s="7"/>
      <c r="K112" s="7"/>
      <c r="L112" s="7"/>
      <c r="M112" s="7"/>
      <c r="N112" s="7"/>
      <c r="O112" s="7"/>
    </row>
    <row r="113" spans="1:15" ht="12.75" customHeight="1">
      <c r="A113" s="6"/>
      <c r="B113" s="6"/>
      <c r="C113" s="6"/>
      <c r="D113" s="6"/>
      <c r="E113" s="6"/>
      <c r="F113" s="6"/>
      <c r="G113" s="6"/>
      <c r="H113" s="17"/>
      <c r="I113" s="7"/>
      <c r="J113" s="7"/>
      <c r="K113" s="7"/>
      <c r="L113" s="7"/>
      <c r="M113" s="7"/>
      <c r="N113" s="7"/>
      <c r="O113" s="7"/>
    </row>
    <row r="114" spans="1:15" ht="12.75" customHeight="1">
      <c r="A114" s="6"/>
      <c r="B114" s="6"/>
      <c r="C114" s="6"/>
      <c r="D114" s="6"/>
      <c r="E114" s="6"/>
      <c r="F114" s="6"/>
      <c r="G114" s="6"/>
      <c r="H114" s="17"/>
      <c r="I114" s="7"/>
      <c r="J114" s="7"/>
      <c r="K114" s="7"/>
      <c r="L114" s="7"/>
      <c r="M114" s="7"/>
      <c r="N114" s="7"/>
      <c r="O114" s="7"/>
    </row>
    <row r="115" spans="1:15" ht="12.75" customHeight="1">
      <c r="A115" s="6"/>
      <c r="B115" s="6"/>
      <c r="C115" s="6"/>
      <c r="D115" s="6"/>
      <c r="E115" s="6"/>
      <c r="F115" s="6"/>
      <c r="G115" s="6"/>
      <c r="H115" s="17"/>
      <c r="I115" s="7"/>
      <c r="J115" s="7"/>
      <c r="K115" s="7"/>
      <c r="L115" s="7"/>
      <c r="M115" s="7"/>
      <c r="N115" s="7"/>
      <c r="O115" s="7"/>
    </row>
    <row r="116" spans="1:15" ht="12.75" customHeight="1">
      <c r="A116" s="6"/>
      <c r="B116" s="6"/>
      <c r="C116" s="6"/>
      <c r="D116" s="6"/>
      <c r="E116" s="6"/>
      <c r="F116" s="6"/>
      <c r="G116" s="6"/>
      <c r="H116" s="17"/>
      <c r="I116" s="7"/>
      <c r="J116" s="7"/>
      <c r="K116" s="7"/>
      <c r="L116" s="7"/>
      <c r="M116" s="7"/>
      <c r="N116" s="7"/>
      <c r="O116" s="7"/>
    </row>
    <row r="117" spans="1:15" ht="12.75" customHeight="1">
      <c r="A117" s="6"/>
      <c r="B117" s="6"/>
      <c r="C117" s="6"/>
      <c r="D117" s="6"/>
      <c r="E117" s="6"/>
      <c r="F117" s="6"/>
      <c r="G117" s="6"/>
      <c r="H117" s="17"/>
      <c r="I117" s="7"/>
      <c r="J117" s="7"/>
      <c r="K117" s="7"/>
      <c r="L117" s="7"/>
      <c r="M117" s="7"/>
      <c r="N117" s="7"/>
      <c r="O117" s="7"/>
    </row>
    <row r="118" spans="1:15" ht="12.75" customHeight="1">
      <c r="A118" s="6"/>
      <c r="B118" s="6"/>
      <c r="C118" s="6"/>
      <c r="D118" s="6"/>
      <c r="E118" s="6"/>
      <c r="F118" s="6"/>
      <c r="G118" s="6"/>
      <c r="H118" s="17"/>
      <c r="I118" s="7"/>
      <c r="J118" s="7"/>
      <c r="K118" s="7"/>
      <c r="L118" s="7"/>
      <c r="M118" s="7"/>
      <c r="N118" s="7"/>
      <c r="O118" s="7"/>
    </row>
    <row r="119" spans="1:15" ht="12.75" customHeight="1">
      <c r="A119" s="6"/>
      <c r="B119" s="6"/>
      <c r="C119" s="6"/>
      <c r="D119" s="6"/>
      <c r="E119" s="6"/>
      <c r="F119" s="6"/>
      <c r="G119" s="6"/>
      <c r="H119" s="17"/>
      <c r="I119" s="7"/>
      <c r="J119" s="7"/>
      <c r="K119" s="7"/>
      <c r="L119" s="7"/>
      <c r="M119" s="7"/>
      <c r="N119" s="7"/>
      <c r="O119" s="7"/>
    </row>
    <row r="120" spans="1:15" ht="12.75" customHeight="1">
      <c r="A120" s="6"/>
      <c r="B120" s="6"/>
      <c r="C120" s="6"/>
      <c r="D120" s="6"/>
      <c r="E120" s="6"/>
      <c r="F120" s="6"/>
      <c r="G120" s="6"/>
      <c r="H120" s="17"/>
      <c r="I120" s="7"/>
      <c r="J120" s="7"/>
      <c r="K120" s="7"/>
      <c r="L120" s="7"/>
      <c r="M120" s="7"/>
      <c r="N120" s="7"/>
      <c r="O120" s="7"/>
    </row>
    <row r="121" spans="1:15" ht="12.75" customHeight="1">
      <c r="A121" s="6"/>
      <c r="B121" s="6"/>
      <c r="C121" s="6"/>
      <c r="D121" s="6"/>
      <c r="E121" s="6"/>
      <c r="F121" s="6"/>
      <c r="G121" s="6"/>
      <c r="H121" s="17"/>
      <c r="I121" s="7"/>
      <c r="J121" s="7"/>
      <c r="K121" s="7"/>
      <c r="L121" s="7"/>
      <c r="M121" s="7"/>
      <c r="N121" s="7"/>
      <c r="O121" s="7"/>
    </row>
    <row r="122" spans="1:15" ht="12.75" customHeight="1">
      <c r="A122" s="6"/>
      <c r="B122" s="6"/>
      <c r="C122" s="6"/>
      <c r="D122" s="6"/>
      <c r="E122" s="6"/>
      <c r="F122" s="6"/>
      <c r="G122" s="6"/>
      <c r="H122" s="17"/>
      <c r="I122" s="7"/>
      <c r="J122" s="7"/>
      <c r="K122" s="7"/>
      <c r="L122" s="7"/>
      <c r="M122" s="7"/>
      <c r="N122" s="7"/>
      <c r="O122" s="7"/>
    </row>
    <row r="123" spans="1:15" ht="12.75" customHeight="1">
      <c r="A123" s="6"/>
      <c r="B123" s="6"/>
      <c r="C123" s="6"/>
      <c r="D123" s="6"/>
      <c r="E123" s="6"/>
      <c r="F123" s="6"/>
      <c r="G123" s="6"/>
      <c r="H123" s="17"/>
      <c r="I123" s="7"/>
      <c r="J123" s="7"/>
      <c r="K123" s="7"/>
      <c r="L123" s="7"/>
      <c r="M123" s="7"/>
      <c r="N123" s="7"/>
      <c r="O123" s="7"/>
    </row>
    <row r="124" spans="1:15" ht="12.75" customHeight="1">
      <c r="A124" s="6"/>
      <c r="B124" s="6"/>
      <c r="C124" s="6"/>
      <c r="D124" s="6"/>
      <c r="E124" s="6"/>
      <c r="F124" s="6"/>
      <c r="G124" s="6"/>
      <c r="H124" s="17"/>
      <c r="I124" s="7"/>
      <c r="J124" s="7"/>
      <c r="K124" s="7"/>
      <c r="L124" s="7"/>
      <c r="M124" s="7"/>
      <c r="N124" s="7"/>
      <c r="O124" s="7"/>
    </row>
    <row r="125" spans="1:15" ht="12.75" customHeight="1">
      <c r="A125" s="6"/>
      <c r="B125" s="6"/>
      <c r="C125" s="6"/>
      <c r="D125" s="6"/>
      <c r="E125" s="6"/>
      <c r="F125" s="6"/>
      <c r="G125" s="6"/>
      <c r="H125" s="17"/>
      <c r="I125" s="7"/>
      <c r="J125" s="7"/>
      <c r="K125" s="7"/>
      <c r="L125" s="7"/>
      <c r="M125" s="7"/>
      <c r="N125" s="7"/>
      <c r="O125" s="7"/>
    </row>
    <row r="126" spans="1:15" ht="12.75" customHeight="1">
      <c r="A126" s="6"/>
      <c r="B126" s="6"/>
      <c r="C126" s="6"/>
      <c r="D126" s="6"/>
      <c r="E126" s="6"/>
      <c r="F126" s="6"/>
      <c r="G126" s="6"/>
      <c r="H126" s="17"/>
      <c r="I126" s="7"/>
      <c r="J126" s="7"/>
      <c r="K126" s="7"/>
      <c r="L126" s="7"/>
      <c r="M126" s="7"/>
      <c r="N126" s="7"/>
      <c r="O126" s="7"/>
    </row>
    <row r="127" spans="1:15" ht="12.75" customHeight="1">
      <c r="A127" s="6"/>
      <c r="B127" s="6"/>
      <c r="C127" s="6"/>
      <c r="D127" s="6"/>
      <c r="E127" s="6"/>
      <c r="F127" s="6"/>
      <c r="G127" s="6"/>
      <c r="H127" s="17"/>
      <c r="I127" s="7"/>
      <c r="J127" s="7"/>
      <c r="K127" s="7"/>
      <c r="L127" s="7"/>
      <c r="M127" s="7"/>
      <c r="N127" s="7"/>
      <c r="O127" s="7"/>
    </row>
    <row r="128" spans="1:15" ht="12.75" customHeight="1">
      <c r="A128" s="6"/>
      <c r="B128" s="6"/>
      <c r="C128" s="6"/>
      <c r="D128" s="6"/>
      <c r="E128" s="6"/>
      <c r="F128" s="6"/>
      <c r="G128" s="6"/>
      <c r="H128" s="17"/>
      <c r="I128" s="7"/>
      <c r="J128" s="7"/>
      <c r="K128" s="7"/>
      <c r="L128" s="7"/>
      <c r="M128" s="7"/>
      <c r="N128" s="7"/>
      <c r="O128" s="7"/>
    </row>
    <row r="129" spans="1:15" ht="12.75" customHeight="1">
      <c r="A129" s="6"/>
      <c r="B129" s="6"/>
      <c r="C129" s="6"/>
      <c r="D129" s="6"/>
      <c r="E129" s="6"/>
      <c r="F129" s="6"/>
      <c r="G129" s="6"/>
      <c r="H129" s="17"/>
      <c r="I129" s="7"/>
      <c r="J129" s="7"/>
      <c r="K129" s="7"/>
      <c r="L129" s="7"/>
      <c r="M129" s="7"/>
      <c r="N129" s="7"/>
      <c r="O129" s="7"/>
    </row>
    <row r="130" spans="1:15" ht="12.75" customHeight="1">
      <c r="A130" s="6"/>
      <c r="B130" s="6"/>
      <c r="C130" s="6"/>
      <c r="D130" s="6"/>
      <c r="E130" s="6"/>
      <c r="F130" s="6"/>
      <c r="G130" s="6"/>
      <c r="H130" s="17"/>
      <c r="I130" s="7"/>
      <c r="J130" s="7"/>
      <c r="K130" s="7"/>
      <c r="L130" s="7"/>
      <c r="M130" s="7"/>
      <c r="N130" s="7"/>
      <c r="O130" s="7"/>
    </row>
    <row r="131" spans="1:15" ht="12.75" customHeight="1">
      <c r="A131" s="6"/>
      <c r="B131" s="6"/>
      <c r="C131" s="6"/>
      <c r="D131" s="6"/>
      <c r="E131" s="6"/>
      <c r="F131" s="6"/>
      <c r="G131" s="6"/>
      <c r="H131" s="17"/>
      <c r="I131" s="7"/>
      <c r="J131" s="7"/>
      <c r="K131" s="7"/>
      <c r="L131" s="7"/>
      <c r="M131" s="7"/>
      <c r="N131" s="7"/>
      <c r="O131" s="7"/>
    </row>
    <row r="132" spans="1:15" ht="12.75" customHeight="1">
      <c r="A132" s="6"/>
      <c r="B132" s="6"/>
      <c r="C132" s="6"/>
      <c r="D132" s="6"/>
      <c r="E132" s="6"/>
      <c r="F132" s="6"/>
      <c r="G132" s="6"/>
      <c r="H132" s="17"/>
      <c r="I132" s="7"/>
      <c r="J132" s="7"/>
      <c r="K132" s="7"/>
      <c r="L132" s="7"/>
      <c r="M132" s="7"/>
      <c r="N132" s="7"/>
      <c r="O132" s="7"/>
    </row>
    <row r="133" spans="1:15" ht="12.75" customHeight="1">
      <c r="A133" s="6"/>
      <c r="B133" s="6"/>
      <c r="C133" s="6"/>
      <c r="D133" s="6"/>
      <c r="E133" s="6"/>
      <c r="F133" s="6"/>
      <c r="G133" s="6"/>
      <c r="H133" s="17"/>
      <c r="I133" s="7"/>
      <c r="J133" s="7"/>
      <c r="K133" s="7"/>
      <c r="L133" s="7"/>
      <c r="M133" s="7"/>
      <c r="N133" s="7"/>
      <c r="O133" s="7"/>
    </row>
    <row r="134" spans="1:15" ht="12.75" customHeight="1">
      <c r="A134" s="6"/>
      <c r="B134" s="6"/>
      <c r="C134" s="6"/>
      <c r="D134" s="6"/>
      <c r="E134" s="6"/>
      <c r="F134" s="6"/>
      <c r="G134" s="6"/>
      <c r="H134" s="17"/>
      <c r="I134" s="7"/>
      <c r="J134" s="7"/>
      <c r="K134" s="7"/>
      <c r="L134" s="7"/>
      <c r="M134" s="7"/>
      <c r="N134" s="7"/>
      <c r="O134" s="7"/>
    </row>
    <row r="135" spans="1:15" ht="12.75" customHeight="1">
      <c r="A135" s="6"/>
      <c r="B135" s="6"/>
      <c r="C135" s="6"/>
      <c r="D135" s="6"/>
      <c r="E135" s="6"/>
      <c r="F135" s="6"/>
      <c r="G135" s="6"/>
      <c r="H135" s="17"/>
      <c r="I135" s="7"/>
      <c r="J135" s="7"/>
      <c r="K135" s="7"/>
      <c r="L135" s="7"/>
      <c r="M135" s="7"/>
      <c r="N135" s="7"/>
      <c r="O135" s="7"/>
    </row>
    <row r="136" spans="1:15" ht="12.75" customHeight="1">
      <c r="A136" s="6"/>
      <c r="B136" s="6"/>
      <c r="C136" s="6"/>
      <c r="D136" s="6"/>
      <c r="E136" s="6"/>
      <c r="F136" s="6"/>
      <c r="G136" s="6"/>
      <c r="H136" s="17"/>
      <c r="I136" s="7"/>
      <c r="J136" s="7"/>
      <c r="K136" s="7"/>
      <c r="L136" s="7"/>
      <c r="M136" s="7"/>
      <c r="N136" s="7"/>
      <c r="O136" s="7"/>
    </row>
    <row r="137" spans="1:15" ht="12.75" customHeight="1">
      <c r="A137" s="6"/>
      <c r="B137" s="6"/>
      <c r="C137" s="6"/>
      <c r="D137" s="6"/>
      <c r="E137" s="6"/>
      <c r="F137" s="6"/>
      <c r="G137" s="6"/>
      <c r="H137" s="17"/>
      <c r="I137" s="7"/>
      <c r="J137" s="7"/>
      <c r="K137" s="7"/>
      <c r="L137" s="7"/>
      <c r="M137" s="7"/>
      <c r="N137" s="7"/>
      <c r="O137" s="7"/>
    </row>
    <row r="138" spans="1:15" ht="12.75" customHeight="1">
      <c r="A138" s="6"/>
      <c r="B138" s="6"/>
      <c r="C138" s="6"/>
      <c r="D138" s="6"/>
      <c r="E138" s="6"/>
      <c r="F138" s="6"/>
      <c r="G138" s="6"/>
      <c r="H138" s="17"/>
      <c r="I138" s="7"/>
      <c r="J138" s="7"/>
      <c r="K138" s="7"/>
      <c r="L138" s="7"/>
      <c r="M138" s="7"/>
      <c r="N138" s="7"/>
      <c r="O138" s="7"/>
    </row>
    <row r="139" spans="1:15" ht="12.75" customHeight="1">
      <c r="A139" s="6"/>
      <c r="B139" s="6"/>
      <c r="C139" s="6"/>
      <c r="D139" s="6"/>
      <c r="E139" s="6"/>
      <c r="F139" s="6"/>
      <c r="G139" s="6"/>
      <c r="H139" s="17"/>
      <c r="I139" s="7"/>
      <c r="J139" s="7"/>
      <c r="K139" s="7"/>
      <c r="L139" s="7"/>
      <c r="M139" s="7"/>
      <c r="N139" s="7"/>
      <c r="O139" s="7"/>
    </row>
    <row r="140" spans="1:15" ht="12.75" customHeight="1">
      <c r="A140" s="6"/>
      <c r="B140" s="6"/>
      <c r="C140" s="6"/>
      <c r="D140" s="6"/>
      <c r="E140" s="6"/>
      <c r="F140" s="6"/>
      <c r="G140" s="6"/>
      <c r="H140" s="17"/>
      <c r="I140" s="7"/>
      <c r="J140" s="7"/>
      <c r="K140" s="7"/>
      <c r="L140" s="7"/>
      <c r="M140" s="7"/>
      <c r="N140" s="7"/>
      <c r="O140" s="7"/>
    </row>
    <row r="141" spans="1:15" ht="12.75" customHeight="1">
      <c r="A141" s="6"/>
      <c r="B141" s="6"/>
      <c r="C141" s="6"/>
      <c r="D141" s="6"/>
      <c r="E141" s="6"/>
      <c r="F141" s="6"/>
      <c r="G141" s="6"/>
      <c r="H141" s="17"/>
      <c r="I141" s="7"/>
      <c r="J141" s="7"/>
      <c r="K141" s="7"/>
      <c r="L141" s="7"/>
      <c r="M141" s="7"/>
      <c r="N141" s="7"/>
      <c r="O141" s="7"/>
    </row>
    <row r="142" spans="1:15" ht="12.75" customHeight="1">
      <c r="A142" s="6"/>
      <c r="B142" s="6"/>
      <c r="C142" s="6"/>
      <c r="D142" s="6"/>
      <c r="E142" s="6"/>
      <c r="F142" s="6"/>
      <c r="G142" s="6"/>
      <c r="H142" s="17"/>
      <c r="I142" s="7"/>
      <c r="J142" s="7"/>
      <c r="K142" s="7"/>
      <c r="L142" s="7"/>
      <c r="M142" s="7"/>
      <c r="N142" s="7"/>
      <c r="O142" s="7"/>
    </row>
    <row r="143" spans="1:15" ht="12.75" customHeight="1">
      <c r="A143" s="6"/>
      <c r="B143" s="6"/>
      <c r="C143" s="6"/>
      <c r="D143" s="6"/>
      <c r="E143" s="6"/>
      <c r="F143" s="6"/>
      <c r="G143" s="6"/>
      <c r="H143" s="17"/>
      <c r="I143" s="7"/>
      <c r="J143" s="7"/>
      <c r="K143" s="7"/>
      <c r="L143" s="7"/>
      <c r="M143" s="7"/>
      <c r="N143" s="7"/>
      <c r="O143" s="7"/>
    </row>
    <row r="144" spans="1:15" ht="12.75" customHeight="1">
      <c r="A144" s="6"/>
      <c r="B144" s="6"/>
      <c r="C144" s="6"/>
      <c r="D144" s="6"/>
      <c r="E144" s="6"/>
      <c r="F144" s="6"/>
      <c r="G144" s="6"/>
      <c r="H144" s="17"/>
      <c r="I144" s="7"/>
      <c r="J144" s="7"/>
      <c r="K144" s="7"/>
      <c r="L144" s="7"/>
      <c r="M144" s="7"/>
      <c r="N144" s="7"/>
      <c r="O144" s="7"/>
    </row>
    <row r="145" spans="1:15" ht="12.75" customHeight="1">
      <c r="A145" s="6"/>
      <c r="B145" s="6"/>
      <c r="C145" s="6"/>
      <c r="D145" s="6"/>
      <c r="E145" s="6"/>
      <c r="F145" s="6"/>
      <c r="G145" s="6"/>
      <c r="H145" s="17"/>
      <c r="I145" s="7"/>
      <c r="J145" s="7"/>
      <c r="K145" s="7"/>
      <c r="L145" s="7"/>
      <c r="M145" s="7"/>
      <c r="N145" s="7"/>
      <c r="O145" s="7"/>
    </row>
    <row r="146" spans="1:15" ht="12.75" customHeight="1">
      <c r="A146" s="6"/>
      <c r="B146" s="6"/>
      <c r="C146" s="6"/>
      <c r="D146" s="6"/>
      <c r="E146" s="6"/>
      <c r="F146" s="6"/>
      <c r="G146" s="6"/>
      <c r="H146" s="17"/>
      <c r="I146" s="7"/>
      <c r="J146" s="7"/>
      <c r="K146" s="7"/>
      <c r="L146" s="7"/>
      <c r="M146" s="7"/>
      <c r="N146" s="7"/>
      <c r="O146" s="7"/>
    </row>
    <row r="147" spans="1:15" ht="12.75" customHeight="1">
      <c r="A147" s="6"/>
      <c r="B147" s="6"/>
      <c r="C147" s="6"/>
      <c r="D147" s="6"/>
      <c r="E147" s="6"/>
      <c r="F147" s="6"/>
      <c r="G147" s="6"/>
      <c r="H147" s="17"/>
      <c r="I147" s="7"/>
      <c r="J147" s="7"/>
      <c r="K147" s="7"/>
      <c r="L147" s="7"/>
      <c r="M147" s="7"/>
      <c r="N147" s="7"/>
      <c r="O147" s="7"/>
    </row>
    <row r="148" spans="1:15" ht="12.75" customHeight="1">
      <c r="A148" s="6"/>
      <c r="B148" s="6"/>
      <c r="C148" s="6"/>
      <c r="D148" s="6"/>
      <c r="E148" s="6"/>
      <c r="F148" s="6"/>
      <c r="G148" s="6"/>
      <c r="H148" s="17"/>
      <c r="I148" s="7"/>
      <c r="J148" s="7"/>
      <c r="K148" s="7"/>
      <c r="L148" s="7"/>
      <c r="M148" s="7"/>
      <c r="N148" s="7"/>
      <c r="O148" s="7"/>
    </row>
    <row r="149" spans="1:15" ht="12.75" customHeight="1">
      <c r="A149" s="6"/>
      <c r="B149" s="6"/>
      <c r="C149" s="6"/>
      <c r="D149" s="6"/>
      <c r="E149" s="6"/>
      <c r="F149" s="6"/>
      <c r="G149" s="6"/>
      <c r="H149" s="17"/>
      <c r="I149" s="7"/>
      <c r="J149" s="7"/>
      <c r="K149" s="7"/>
      <c r="L149" s="7"/>
      <c r="M149" s="7"/>
      <c r="N149" s="7"/>
      <c r="O149" s="7"/>
    </row>
    <row r="150" spans="1:15" ht="12.75" customHeight="1">
      <c r="A150" s="6"/>
      <c r="B150" s="6"/>
      <c r="C150" s="6"/>
      <c r="D150" s="6"/>
      <c r="E150" s="6"/>
      <c r="F150" s="6"/>
      <c r="G150" s="6"/>
      <c r="H150" s="17"/>
      <c r="I150" s="7"/>
      <c r="J150" s="7"/>
      <c r="K150" s="7"/>
      <c r="L150" s="7"/>
      <c r="M150" s="7"/>
      <c r="N150" s="7"/>
      <c r="O150" s="7"/>
    </row>
    <row r="151" spans="1:15" ht="12.75" customHeight="1">
      <c r="A151" s="6"/>
      <c r="B151" s="6"/>
      <c r="C151" s="6"/>
      <c r="D151" s="6"/>
      <c r="E151" s="6"/>
      <c r="F151" s="6"/>
      <c r="G151" s="6"/>
      <c r="H151" s="17"/>
      <c r="I151" s="7"/>
      <c r="J151" s="7"/>
      <c r="K151" s="7"/>
      <c r="L151" s="7"/>
      <c r="M151" s="7"/>
      <c r="N151" s="7"/>
      <c r="O151" s="7"/>
    </row>
    <row r="152" spans="1:15" ht="12.75" customHeight="1">
      <c r="A152" s="6"/>
      <c r="B152" s="6"/>
      <c r="C152" s="6"/>
      <c r="D152" s="6"/>
      <c r="E152" s="6"/>
      <c r="F152" s="6"/>
      <c r="G152" s="6"/>
      <c r="H152" s="17"/>
      <c r="I152" s="7"/>
      <c r="J152" s="7"/>
      <c r="K152" s="7"/>
      <c r="L152" s="7"/>
      <c r="M152" s="7"/>
      <c r="N152" s="7"/>
      <c r="O152" s="7"/>
    </row>
    <row r="153" spans="1:15" ht="12.75" customHeight="1">
      <c r="A153" s="6"/>
      <c r="B153" s="6"/>
      <c r="C153" s="6"/>
      <c r="D153" s="6"/>
      <c r="E153" s="6"/>
      <c r="F153" s="6"/>
      <c r="G153" s="6"/>
      <c r="H153" s="17"/>
      <c r="I153" s="7"/>
      <c r="J153" s="7"/>
      <c r="K153" s="7"/>
      <c r="L153" s="7"/>
      <c r="M153" s="7"/>
      <c r="N153" s="7"/>
      <c r="O153" s="7"/>
    </row>
    <row r="154" spans="1:15" ht="12.75" customHeight="1">
      <c r="A154" s="6"/>
      <c r="B154" s="6"/>
      <c r="C154" s="6"/>
      <c r="D154" s="6"/>
      <c r="E154" s="6"/>
      <c r="F154" s="6"/>
      <c r="G154" s="6"/>
      <c r="H154" s="17"/>
      <c r="I154" s="7"/>
      <c r="J154" s="7"/>
      <c r="K154" s="7"/>
      <c r="L154" s="7"/>
      <c r="M154" s="7"/>
      <c r="N154" s="7"/>
      <c r="O154" s="7"/>
    </row>
    <row r="155" spans="1:15" ht="12.75" customHeight="1">
      <c r="A155" s="6"/>
      <c r="B155" s="6"/>
      <c r="C155" s="6"/>
      <c r="D155" s="6"/>
      <c r="E155" s="6"/>
      <c r="F155" s="6"/>
      <c r="G155" s="6"/>
      <c r="H155" s="17"/>
      <c r="I155" s="7"/>
      <c r="J155" s="7"/>
      <c r="K155" s="7"/>
      <c r="L155" s="7"/>
      <c r="M155" s="7"/>
      <c r="N155" s="7"/>
      <c r="O155" s="7"/>
    </row>
    <row r="156" spans="1:15" ht="12.75" customHeight="1">
      <c r="A156" s="6"/>
      <c r="B156" s="6"/>
      <c r="C156" s="6"/>
      <c r="D156" s="6"/>
      <c r="E156" s="6"/>
      <c r="F156" s="6"/>
      <c r="G156" s="6"/>
      <c r="H156" s="17"/>
      <c r="I156" s="7"/>
      <c r="J156" s="7"/>
      <c r="K156" s="7"/>
      <c r="L156" s="7"/>
      <c r="M156" s="7"/>
      <c r="N156" s="7"/>
      <c r="O156" s="7"/>
    </row>
    <row r="157" spans="1:15" ht="12.75" customHeight="1">
      <c r="A157" s="6"/>
      <c r="B157" s="6"/>
      <c r="C157" s="6"/>
      <c r="D157" s="6"/>
      <c r="E157" s="6"/>
      <c r="F157" s="6"/>
      <c r="G157" s="6"/>
      <c r="H157" s="17"/>
      <c r="I157" s="7"/>
      <c r="J157" s="7"/>
      <c r="K157" s="7"/>
      <c r="L157" s="7"/>
      <c r="M157" s="7"/>
      <c r="N157" s="7"/>
      <c r="O157" s="7"/>
    </row>
    <row r="158" spans="1:15" ht="12.75" customHeight="1">
      <c r="A158" s="6"/>
      <c r="B158" s="6"/>
      <c r="C158" s="6"/>
      <c r="D158" s="6"/>
      <c r="E158" s="6"/>
      <c r="F158" s="6"/>
      <c r="G158" s="6"/>
      <c r="H158" s="17"/>
      <c r="I158" s="7"/>
      <c r="J158" s="7"/>
      <c r="K158" s="7"/>
      <c r="L158" s="7"/>
      <c r="M158" s="7"/>
      <c r="N158" s="7"/>
      <c r="O158" s="7"/>
    </row>
    <row r="159" spans="1:15" ht="12.75" customHeight="1">
      <c r="A159" s="6"/>
      <c r="B159" s="6"/>
      <c r="C159" s="6"/>
      <c r="D159" s="6"/>
      <c r="E159" s="6"/>
      <c r="F159" s="6"/>
      <c r="G159" s="6"/>
      <c r="H159" s="17"/>
      <c r="I159" s="7"/>
      <c r="J159" s="7"/>
      <c r="K159" s="7"/>
      <c r="L159" s="7"/>
      <c r="M159" s="7"/>
      <c r="N159" s="7"/>
      <c r="O159" s="7"/>
    </row>
    <row r="160" spans="1:15" ht="12.75" customHeight="1">
      <c r="A160" s="6"/>
      <c r="B160" s="6"/>
      <c r="C160" s="6"/>
      <c r="D160" s="6"/>
      <c r="E160" s="6"/>
      <c r="F160" s="6"/>
      <c r="G160" s="6"/>
      <c r="H160" s="17"/>
      <c r="I160" s="7"/>
      <c r="J160" s="7"/>
      <c r="K160" s="7"/>
      <c r="L160" s="7"/>
      <c r="M160" s="7"/>
      <c r="N160" s="7"/>
      <c r="O160" s="7"/>
    </row>
    <row r="161" spans="1:15" ht="12.75" customHeight="1">
      <c r="A161" s="6"/>
      <c r="B161" s="6"/>
      <c r="C161" s="6"/>
      <c r="D161" s="6"/>
      <c r="E161" s="6"/>
      <c r="F161" s="6"/>
      <c r="G161" s="6"/>
      <c r="H161" s="17"/>
      <c r="I161" s="7"/>
      <c r="J161" s="7"/>
      <c r="K161" s="7"/>
      <c r="L161" s="7"/>
      <c r="M161" s="7"/>
      <c r="N161" s="7"/>
      <c r="O161" s="7"/>
    </row>
    <row r="162" spans="1:15" ht="12.75" customHeight="1">
      <c r="A162" s="6"/>
      <c r="B162" s="6"/>
      <c r="C162" s="6"/>
      <c r="D162" s="6"/>
      <c r="E162" s="6"/>
      <c r="F162" s="6"/>
      <c r="G162" s="6"/>
      <c r="H162" s="17"/>
      <c r="I162" s="7"/>
      <c r="J162" s="7"/>
      <c r="K162" s="7"/>
      <c r="L162" s="7"/>
      <c r="M162" s="7"/>
      <c r="N162" s="7"/>
      <c r="O162" s="7"/>
    </row>
    <row r="163" spans="1:15" ht="12.75" customHeight="1">
      <c r="A163" s="6"/>
      <c r="B163" s="6"/>
      <c r="C163" s="6"/>
      <c r="D163" s="6"/>
      <c r="E163" s="6"/>
      <c r="F163" s="6"/>
      <c r="G163" s="6"/>
      <c r="H163" s="17"/>
      <c r="I163" s="7"/>
      <c r="J163" s="7"/>
      <c r="K163" s="7"/>
      <c r="L163" s="7"/>
      <c r="M163" s="7"/>
      <c r="N163" s="7"/>
      <c r="O163" s="7"/>
    </row>
    <row r="164" spans="1:15" ht="12.75" customHeight="1">
      <c r="A164" s="6"/>
      <c r="B164" s="6"/>
      <c r="C164" s="6"/>
      <c r="D164" s="6"/>
      <c r="E164" s="6"/>
      <c r="F164" s="6"/>
      <c r="G164" s="6"/>
      <c r="H164" s="17"/>
      <c r="I164" s="7"/>
      <c r="J164" s="7"/>
      <c r="K164" s="7"/>
      <c r="L164" s="7"/>
      <c r="M164" s="7"/>
      <c r="N164" s="7"/>
      <c r="O164" s="7"/>
    </row>
    <row r="165" spans="1:15" ht="12.75" customHeight="1">
      <c r="A165" s="6"/>
      <c r="B165" s="6"/>
      <c r="C165" s="6"/>
      <c r="D165" s="6"/>
      <c r="E165" s="6"/>
      <c r="F165" s="6"/>
      <c r="G165" s="6"/>
      <c r="H165" s="17"/>
      <c r="I165" s="7"/>
      <c r="J165" s="7"/>
      <c r="K165" s="7"/>
      <c r="L165" s="7"/>
      <c r="M165" s="7"/>
      <c r="N165" s="7"/>
      <c r="O165" s="7"/>
    </row>
    <row r="166" spans="1:15" ht="12.75" customHeight="1">
      <c r="A166" s="6"/>
      <c r="B166" s="6"/>
      <c r="C166" s="6"/>
      <c r="D166" s="6"/>
      <c r="E166" s="6"/>
      <c r="F166" s="6"/>
      <c r="G166" s="6"/>
      <c r="H166" s="17"/>
      <c r="I166" s="7"/>
      <c r="J166" s="7"/>
      <c r="K166" s="7"/>
      <c r="L166" s="7"/>
      <c r="M166" s="7"/>
      <c r="N166" s="7"/>
      <c r="O166" s="7"/>
    </row>
    <row r="167" spans="1:15" ht="12.75" customHeight="1">
      <c r="A167" s="6"/>
      <c r="B167" s="6"/>
      <c r="C167" s="6"/>
      <c r="D167" s="6"/>
      <c r="E167" s="6"/>
      <c r="F167" s="6"/>
      <c r="G167" s="6"/>
      <c r="H167" s="17"/>
      <c r="I167" s="7"/>
      <c r="J167" s="7"/>
      <c r="K167" s="7"/>
      <c r="L167" s="7"/>
      <c r="M167" s="7"/>
      <c r="N167" s="7"/>
      <c r="O167" s="7"/>
    </row>
    <row r="168" spans="1:15" ht="12.75" customHeight="1">
      <c r="A168" s="6"/>
      <c r="B168" s="6"/>
      <c r="C168" s="6"/>
      <c r="D168" s="6"/>
      <c r="E168" s="6"/>
      <c r="F168" s="6"/>
      <c r="G168" s="6"/>
      <c r="H168" s="17"/>
      <c r="I168" s="7"/>
      <c r="J168" s="7"/>
      <c r="K168" s="7"/>
      <c r="L168" s="7"/>
      <c r="M168" s="7"/>
      <c r="N168" s="7"/>
      <c r="O168" s="7"/>
    </row>
    <row r="169" spans="1:15" ht="12.75" customHeight="1">
      <c r="A169" s="6"/>
      <c r="B169" s="6"/>
      <c r="C169" s="6"/>
      <c r="D169" s="6"/>
      <c r="E169" s="6"/>
      <c r="F169" s="6"/>
      <c r="G169" s="6"/>
      <c r="H169" s="17"/>
      <c r="I169" s="7"/>
      <c r="J169" s="7"/>
      <c r="K169" s="7"/>
      <c r="L169" s="7"/>
      <c r="M169" s="7"/>
      <c r="N169" s="7"/>
      <c r="O169" s="7"/>
    </row>
    <row r="170" spans="1:15" ht="12.75" customHeight="1">
      <c r="A170" s="6"/>
      <c r="B170" s="6"/>
      <c r="C170" s="6"/>
      <c r="D170" s="6"/>
      <c r="E170" s="6"/>
      <c r="F170" s="6"/>
      <c r="G170" s="6"/>
      <c r="H170" s="17"/>
      <c r="I170" s="7"/>
      <c r="J170" s="7"/>
      <c r="K170" s="7"/>
      <c r="L170" s="7"/>
      <c r="M170" s="7"/>
      <c r="N170" s="7"/>
      <c r="O170" s="7"/>
    </row>
    <row r="171" spans="1:15" ht="12.75" customHeight="1">
      <c r="A171" s="6"/>
      <c r="B171" s="6"/>
      <c r="C171" s="6"/>
      <c r="D171" s="6"/>
      <c r="E171" s="6"/>
      <c r="F171" s="6"/>
      <c r="G171" s="6"/>
      <c r="H171" s="17"/>
      <c r="I171" s="7"/>
      <c r="J171" s="7"/>
      <c r="K171" s="7"/>
      <c r="L171" s="7"/>
      <c r="M171" s="7"/>
      <c r="N171" s="7"/>
      <c r="O171" s="7"/>
    </row>
    <row r="172" spans="1:15" ht="12.75" customHeight="1">
      <c r="A172" s="6"/>
      <c r="B172" s="6"/>
      <c r="C172" s="6"/>
      <c r="D172" s="6"/>
      <c r="E172" s="6"/>
      <c r="F172" s="6"/>
      <c r="G172" s="6"/>
      <c r="H172" s="17"/>
      <c r="I172" s="7"/>
      <c r="J172" s="7"/>
      <c r="K172" s="7"/>
      <c r="L172" s="7"/>
      <c r="M172" s="7"/>
      <c r="N172" s="7"/>
      <c r="O172" s="7"/>
    </row>
    <row r="173" spans="1:15" ht="12.75" customHeight="1">
      <c r="A173" s="6"/>
      <c r="B173" s="6"/>
      <c r="C173" s="6"/>
      <c r="D173" s="6"/>
      <c r="E173" s="6"/>
      <c r="F173" s="6"/>
      <c r="G173" s="6"/>
      <c r="H173" s="17"/>
      <c r="I173" s="7"/>
      <c r="J173" s="7"/>
      <c r="K173" s="7"/>
      <c r="L173" s="7"/>
      <c r="M173" s="7"/>
      <c r="N173" s="7"/>
      <c r="O173" s="7"/>
    </row>
    <row r="174" spans="1:15" ht="12.75" customHeight="1">
      <c r="A174" s="6"/>
      <c r="B174" s="6"/>
      <c r="C174" s="6"/>
      <c r="D174" s="6"/>
      <c r="E174" s="6"/>
      <c r="F174" s="6"/>
      <c r="G174" s="6"/>
      <c r="H174" s="17"/>
      <c r="I174" s="7"/>
      <c r="J174" s="7"/>
      <c r="K174" s="7"/>
      <c r="L174" s="7"/>
      <c r="M174" s="7"/>
      <c r="N174" s="7"/>
      <c r="O174" s="7"/>
    </row>
    <row r="175" spans="1:15" ht="12.75" customHeight="1">
      <c r="A175" s="6"/>
      <c r="B175" s="6"/>
      <c r="C175" s="6"/>
      <c r="D175" s="6"/>
      <c r="E175" s="6"/>
      <c r="F175" s="6"/>
      <c r="G175" s="6"/>
      <c r="H175" s="17"/>
      <c r="I175" s="7"/>
      <c r="J175" s="7"/>
      <c r="K175" s="7"/>
      <c r="L175" s="7"/>
      <c r="M175" s="7"/>
      <c r="N175" s="7"/>
      <c r="O175" s="7"/>
    </row>
    <row r="176" spans="1:15" ht="12.75" customHeight="1">
      <c r="A176" s="6"/>
      <c r="B176" s="6"/>
      <c r="C176" s="6"/>
      <c r="D176" s="6"/>
      <c r="E176" s="6"/>
      <c r="F176" s="6"/>
      <c r="G176" s="6"/>
      <c r="H176" s="17"/>
      <c r="I176" s="7"/>
      <c r="J176" s="7"/>
      <c r="K176" s="7"/>
      <c r="L176" s="7"/>
      <c r="M176" s="7"/>
      <c r="N176" s="7"/>
      <c r="O176" s="7"/>
    </row>
    <row r="177" spans="1:15" ht="12.75" customHeight="1">
      <c r="A177" s="6"/>
      <c r="B177" s="6"/>
      <c r="C177" s="6"/>
      <c r="D177" s="6"/>
      <c r="E177" s="6"/>
      <c r="F177" s="6"/>
      <c r="G177" s="6"/>
      <c r="H177" s="17"/>
      <c r="I177" s="7"/>
      <c r="J177" s="7"/>
      <c r="K177" s="7"/>
      <c r="L177" s="7"/>
      <c r="M177" s="7"/>
      <c r="N177" s="7"/>
      <c r="O177" s="7"/>
    </row>
    <row r="178" spans="1:15" ht="12.75" customHeight="1">
      <c r="A178" s="6"/>
      <c r="B178" s="6"/>
      <c r="C178" s="6"/>
      <c r="D178" s="6"/>
      <c r="E178" s="6"/>
      <c r="F178" s="6"/>
      <c r="G178" s="6"/>
      <c r="H178" s="17"/>
      <c r="I178" s="7"/>
      <c r="J178" s="7"/>
      <c r="K178" s="7"/>
      <c r="L178" s="7"/>
      <c r="M178" s="7"/>
      <c r="N178" s="7"/>
      <c r="O178" s="7"/>
    </row>
    <row r="179" spans="1:15" ht="12.75" customHeight="1">
      <c r="A179" s="6"/>
      <c r="B179" s="6"/>
      <c r="C179" s="6"/>
      <c r="D179" s="6"/>
      <c r="E179" s="6"/>
      <c r="F179" s="6"/>
      <c r="G179" s="6"/>
      <c r="H179" s="17"/>
      <c r="I179" s="7"/>
      <c r="J179" s="7"/>
      <c r="K179" s="7"/>
      <c r="L179" s="7"/>
      <c r="M179" s="7"/>
      <c r="N179" s="7"/>
      <c r="O179" s="7"/>
    </row>
    <row r="180" spans="1:15" ht="12.75" customHeight="1">
      <c r="A180" s="6"/>
      <c r="B180" s="6"/>
      <c r="C180" s="6"/>
      <c r="D180" s="6"/>
      <c r="E180" s="6"/>
      <c r="F180" s="6"/>
      <c r="G180" s="6"/>
      <c r="H180" s="17"/>
      <c r="I180" s="7"/>
      <c r="J180" s="7"/>
      <c r="K180" s="7"/>
      <c r="L180" s="7"/>
      <c r="M180" s="7"/>
      <c r="N180" s="7"/>
      <c r="O180" s="7"/>
    </row>
    <row r="181" spans="1:15" ht="12.75" customHeight="1">
      <c r="A181" s="6"/>
      <c r="B181" s="6"/>
      <c r="C181" s="6"/>
      <c r="D181" s="6"/>
      <c r="E181" s="6"/>
      <c r="F181" s="6"/>
      <c r="G181" s="6"/>
      <c r="H181" s="17"/>
      <c r="I181" s="7"/>
      <c r="J181" s="7"/>
      <c r="K181" s="7"/>
      <c r="L181" s="7"/>
      <c r="M181" s="7"/>
      <c r="N181" s="7"/>
      <c r="O181" s="7"/>
    </row>
    <row r="182" spans="1:15" ht="12.75" customHeight="1">
      <c r="A182" s="6"/>
      <c r="B182" s="6"/>
      <c r="C182" s="6"/>
      <c r="D182" s="6"/>
      <c r="E182" s="6"/>
      <c r="F182" s="6"/>
      <c r="G182" s="6"/>
      <c r="H182" s="17"/>
      <c r="I182" s="7"/>
      <c r="J182" s="7"/>
      <c r="K182" s="7"/>
      <c r="L182" s="7"/>
      <c r="M182" s="7"/>
      <c r="N182" s="7"/>
      <c r="O182" s="7"/>
    </row>
    <row r="183" spans="1:15" ht="12.75" customHeight="1">
      <c r="A183" s="6"/>
      <c r="B183" s="6"/>
      <c r="C183" s="6"/>
      <c r="D183" s="6"/>
      <c r="E183" s="6"/>
      <c r="F183" s="6"/>
      <c r="G183" s="6"/>
      <c r="H183" s="17"/>
      <c r="I183" s="7"/>
      <c r="J183" s="7"/>
      <c r="K183" s="7"/>
      <c r="L183" s="7"/>
      <c r="M183" s="7"/>
      <c r="N183" s="7"/>
      <c r="O183" s="7"/>
    </row>
    <row r="184" spans="1:15" ht="12.75" customHeight="1">
      <c r="A184" s="6"/>
      <c r="B184" s="6"/>
      <c r="C184" s="6"/>
      <c r="D184" s="6"/>
      <c r="E184" s="6"/>
      <c r="F184" s="6"/>
      <c r="G184" s="6"/>
      <c r="H184" s="17"/>
      <c r="I184" s="7"/>
      <c r="J184" s="7"/>
      <c r="K184" s="7"/>
      <c r="L184" s="7"/>
      <c r="M184" s="7"/>
      <c r="N184" s="7"/>
      <c r="O184" s="7"/>
    </row>
    <row r="185" spans="1:15" ht="12.75" customHeight="1">
      <c r="A185" s="6"/>
      <c r="B185" s="6"/>
      <c r="C185" s="6"/>
      <c r="D185" s="6"/>
      <c r="E185" s="6"/>
      <c r="F185" s="6"/>
      <c r="G185" s="6"/>
      <c r="H185" s="17"/>
      <c r="I185" s="7"/>
      <c r="J185" s="7"/>
      <c r="K185" s="7"/>
      <c r="L185" s="7"/>
      <c r="M185" s="7"/>
      <c r="N185" s="7"/>
      <c r="O185" s="7"/>
    </row>
    <row r="186" spans="1:15" ht="12.75" customHeight="1">
      <c r="A186" s="6"/>
      <c r="B186" s="6"/>
      <c r="C186" s="6"/>
      <c r="D186" s="6"/>
      <c r="E186" s="6"/>
      <c r="F186" s="6"/>
      <c r="G186" s="6"/>
      <c r="H186" s="17"/>
      <c r="I186" s="7"/>
      <c r="J186" s="7"/>
      <c r="K186" s="7"/>
      <c r="L186" s="7"/>
      <c r="M186" s="7"/>
      <c r="N186" s="7"/>
      <c r="O186" s="7"/>
    </row>
    <row r="187" spans="1:15" ht="12.75" customHeight="1">
      <c r="A187" s="6"/>
      <c r="B187" s="6"/>
      <c r="C187" s="6"/>
      <c r="D187" s="6"/>
      <c r="E187" s="6"/>
      <c r="F187" s="6"/>
      <c r="G187" s="6"/>
      <c r="H187" s="17"/>
      <c r="I187" s="7"/>
      <c r="J187" s="7"/>
      <c r="K187" s="7"/>
      <c r="L187" s="7"/>
      <c r="M187" s="7"/>
      <c r="N187" s="7"/>
      <c r="O187" s="7"/>
    </row>
    <row r="188" spans="1:15" ht="12.75" customHeight="1">
      <c r="A188" s="6"/>
      <c r="B188" s="6"/>
      <c r="C188" s="6"/>
      <c r="D188" s="6"/>
      <c r="E188" s="6"/>
      <c r="F188" s="6"/>
      <c r="G188" s="6"/>
      <c r="H188" s="17"/>
      <c r="I188" s="7"/>
      <c r="J188" s="7"/>
      <c r="K188" s="7"/>
      <c r="L188" s="7"/>
      <c r="M188" s="7"/>
      <c r="N188" s="7"/>
      <c r="O188" s="7"/>
    </row>
    <row r="189" spans="1:15" ht="12.75" customHeight="1">
      <c r="A189" s="6"/>
      <c r="B189" s="6"/>
      <c r="C189" s="6"/>
      <c r="D189" s="6"/>
      <c r="E189" s="6"/>
      <c r="F189" s="6"/>
      <c r="G189" s="6"/>
      <c r="H189" s="17"/>
      <c r="I189" s="7"/>
      <c r="J189" s="7"/>
      <c r="K189" s="7"/>
      <c r="L189" s="7"/>
      <c r="M189" s="7"/>
      <c r="N189" s="7"/>
      <c r="O189" s="7"/>
    </row>
    <row r="190" spans="1:15" ht="12.75" customHeight="1">
      <c r="A190" s="6"/>
      <c r="B190" s="6"/>
      <c r="C190" s="6"/>
      <c r="D190" s="6"/>
      <c r="E190" s="6"/>
      <c r="F190" s="6"/>
      <c r="G190" s="6"/>
      <c r="H190" s="17"/>
      <c r="I190" s="7"/>
      <c r="J190" s="7"/>
      <c r="K190" s="7"/>
      <c r="L190" s="7"/>
      <c r="M190" s="7"/>
      <c r="N190" s="7"/>
      <c r="O190" s="7"/>
    </row>
    <row r="191" spans="1:15" ht="12.75" customHeight="1">
      <c r="A191" s="6"/>
      <c r="B191" s="6"/>
      <c r="C191" s="6"/>
      <c r="D191" s="6"/>
      <c r="E191" s="6"/>
      <c r="F191" s="6"/>
      <c r="G191" s="6"/>
      <c r="H191" s="17"/>
      <c r="I191" s="7"/>
      <c r="J191" s="7"/>
      <c r="K191" s="7"/>
      <c r="L191" s="7"/>
      <c r="M191" s="7"/>
      <c r="N191" s="7"/>
      <c r="O191" s="7"/>
    </row>
    <row r="192" spans="1:15" ht="12.75" customHeight="1">
      <c r="A192" s="6"/>
      <c r="B192" s="6"/>
      <c r="C192" s="6"/>
      <c r="D192" s="6"/>
      <c r="E192" s="6"/>
      <c r="F192" s="6"/>
      <c r="G192" s="6"/>
      <c r="H192" s="17"/>
      <c r="I192" s="7"/>
      <c r="J192" s="7"/>
      <c r="K192" s="7"/>
      <c r="L192" s="7"/>
      <c r="M192" s="7"/>
      <c r="N192" s="7"/>
      <c r="O192" s="7"/>
    </row>
    <row r="193" spans="1:15" ht="12.75" customHeight="1">
      <c r="A193" s="6"/>
      <c r="B193" s="6"/>
      <c r="C193" s="6"/>
      <c r="D193" s="6"/>
      <c r="E193" s="6"/>
      <c r="F193" s="6"/>
      <c r="G193" s="6"/>
      <c r="H193" s="17"/>
      <c r="I193" s="7"/>
      <c r="J193" s="7"/>
      <c r="K193" s="7"/>
      <c r="L193" s="7"/>
      <c r="M193" s="7"/>
      <c r="N193" s="7"/>
      <c r="O193" s="7"/>
    </row>
    <row r="194" spans="1:15" ht="12.75" customHeight="1">
      <c r="A194" s="6"/>
      <c r="B194" s="6"/>
      <c r="C194" s="6"/>
      <c r="D194" s="6"/>
      <c r="E194" s="6"/>
      <c r="F194" s="6"/>
      <c r="G194" s="6"/>
      <c r="H194" s="17"/>
      <c r="I194" s="7"/>
      <c r="J194" s="7"/>
      <c r="K194" s="7"/>
      <c r="L194" s="7"/>
      <c r="M194" s="7"/>
      <c r="N194" s="7"/>
      <c r="O194" s="7"/>
    </row>
    <row r="195" spans="1:15" ht="12.75" customHeight="1">
      <c r="A195" s="6"/>
      <c r="B195" s="6"/>
      <c r="C195" s="6"/>
      <c r="D195" s="6"/>
      <c r="E195" s="6"/>
      <c r="F195" s="6"/>
      <c r="G195" s="6"/>
      <c r="H195" s="17"/>
      <c r="I195" s="7"/>
      <c r="J195" s="7"/>
      <c r="K195" s="7"/>
      <c r="L195" s="7"/>
      <c r="M195" s="7"/>
      <c r="N195" s="7"/>
      <c r="O195" s="7"/>
    </row>
    <row r="196" spans="1:15" ht="12.75" customHeight="1">
      <c r="A196" s="6"/>
      <c r="B196" s="6"/>
      <c r="C196" s="6"/>
      <c r="D196" s="6"/>
      <c r="E196" s="6"/>
      <c r="F196" s="6"/>
      <c r="G196" s="6"/>
      <c r="H196" s="17"/>
      <c r="I196" s="7"/>
      <c r="J196" s="7"/>
      <c r="K196" s="7"/>
      <c r="L196" s="7"/>
      <c r="M196" s="7"/>
      <c r="N196" s="7"/>
      <c r="O196" s="7"/>
    </row>
    <row r="197" spans="1:15" ht="12.75" customHeight="1">
      <c r="A197" s="6"/>
      <c r="B197" s="6"/>
      <c r="C197" s="6"/>
      <c r="D197" s="6"/>
      <c r="E197" s="6"/>
      <c r="F197" s="6"/>
      <c r="G197" s="6"/>
      <c r="H197" s="17"/>
      <c r="I197" s="7"/>
      <c r="J197" s="7"/>
      <c r="K197" s="7"/>
      <c r="L197" s="7"/>
      <c r="M197" s="7"/>
      <c r="N197" s="7"/>
      <c r="O197" s="7"/>
    </row>
    <row r="198" spans="1:15" ht="12.75" customHeight="1">
      <c r="A198" s="6"/>
      <c r="B198" s="6"/>
      <c r="C198" s="6"/>
      <c r="D198" s="6"/>
      <c r="E198" s="6"/>
      <c r="F198" s="6"/>
      <c r="G198" s="6"/>
      <c r="H198" s="17"/>
      <c r="I198" s="7"/>
      <c r="J198" s="7"/>
      <c r="K198" s="7"/>
      <c r="L198" s="7"/>
      <c r="M198" s="7"/>
      <c r="N198" s="7"/>
      <c r="O198" s="7"/>
    </row>
    <row r="199" spans="1:15" ht="12.75" customHeight="1">
      <c r="A199" s="6"/>
      <c r="B199" s="6"/>
      <c r="C199" s="6"/>
      <c r="D199" s="6"/>
      <c r="E199" s="6"/>
      <c r="F199" s="6"/>
      <c r="G199" s="6"/>
      <c r="H199" s="17"/>
      <c r="I199" s="7"/>
      <c r="J199" s="7"/>
      <c r="K199" s="7"/>
      <c r="L199" s="7"/>
      <c r="M199" s="7"/>
      <c r="N199" s="7"/>
      <c r="O199" s="7"/>
    </row>
    <row r="200" spans="1:15" ht="12.75" customHeight="1">
      <c r="A200" s="6"/>
      <c r="B200" s="6"/>
      <c r="C200" s="6"/>
      <c r="D200" s="6"/>
      <c r="E200" s="6"/>
      <c r="F200" s="6"/>
      <c r="G200" s="6"/>
      <c r="H200" s="17"/>
      <c r="I200" s="7"/>
      <c r="J200" s="7"/>
      <c r="K200" s="7"/>
      <c r="L200" s="7"/>
      <c r="M200" s="7"/>
      <c r="N200" s="7"/>
      <c r="O200" s="7"/>
    </row>
    <row r="201" spans="1:15" ht="12.75" customHeight="1">
      <c r="A201" s="6"/>
      <c r="B201" s="6"/>
      <c r="C201" s="6"/>
      <c r="D201" s="6"/>
      <c r="E201" s="6"/>
      <c r="F201" s="6"/>
      <c r="G201" s="6"/>
      <c r="H201" s="17"/>
      <c r="I201" s="7"/>
      <c r="J201" s="7"/>
      <c r="K201" s="7"/>
      <c r="L201" s="7"/>
      <c r="M201" s="7"/>
      <c r="N201" s="7"/>
      <c r="O201" s="7"/>
    </row>
    <row r="202" spans="1:15" ht="12.75" customHeight="1">
      <c r="A202" s="6"/>
      <c r="B202" s="6"/>
      <c r="C202" s="6"/>
      <c r="D202" s="6"/>
      <c r="E202" s="6"/>
      <c r="F202" s="6"/>
      <c r="G202" s="6"/>
      <c r="H202" s="17"/>
      <c r="I202" s="7"/>
      <c r="J202" s="7"/>
      <c r="K202" s="7"/>
      <c r="L202" s="7"/>
      <c r="M202" s="7"/>
      <c r="N202" s="7"/>
      <c r="O202" s="7"/>
    </row>
    <row r="203" spans="1:15" ht="12.75" customHeight="1">
      <c r="A203" s="6"/>
      <c r="B203" s="6"/>
      <c r="C203" s="6"/>
      <c r="D203" s="6"/>
      <c r="E203" s="6"/>
      <c r="F203" s="6"/>
      <c r="G203" s="6"/>
      <c r="H203" s="17"/>
      <c r="I203" s="7"/>
      <c r="J203" s="7"/>
      <c r="K203" s="7"/>
      <c r="L203" s="7"/>
      <c r="M203" s="7"/>
      <c r="N203" s="7"/>
      <c r="O203" s="7"/>
    </row>
    <row r="204" spans="1:15" ht="12.75" customHeight="1">
      <c r="A204" s="6"/>
      <c r="B204" s="6"/>
      <c r="C204" s="6"/>
      <c r="D204" s="6"/>
      <c r="E204" s="6"/>
      <c r="F204" s="6"/>
      <c r="G204" s="6"/>
      <c r="H204" s="17"/>
      <c r="I204" s="7"/>
      <c r="J204" s="7"/>
      <c r="K204" s="7"/>
      <c r="L204" s="7"/>
      <c r="M204" s="7"/>
      <c r="N204" s="7"/>
      <c r="O204" s="7"/>
    </row>
    <row r="205" spans="1:15" ht="12.75" customHeight="1">
      <c r="A205" s="6"/>
      <c r="B205" s="6"/>
      <c r="C205" s="6"/>
      <c r="D205" s="6"/>
      <c r="E205" s="6"/>
      <c r="F205" s="6"/>
      <c r="G205" s="6"/>
      <c r="H205" s="17"/>
      <c r="I205" s="7"/>
      <c r="J205" s="7"/>
      <c r="K205" s="7"/>
      <c r="L205" s="7"/>
      <c r="M205" s="7"/>
      <c r="N205" s="7"/>
      <c r="O205" s="7"/>
    </row>
    <row r="206" spans="1:15" ht="12.75" customHeight="1">
      <c r="A206" s="6"/>
      <c r="B206" s="6"/>
      <c r="C206" s="6"/>
      <c r="D206" s="6"/>
      <c r="E206" s="6"/>
      <c r="F206" s="6"/>
      <c r="G206" s="6"/>
      <c r="H206" s="17"/>
      <c r="I206" s="7"/>
      <c r="J206" s="7"/>
      <c r="K206" s="7"/>
      <c r="L206" s="7"/>
      <c r="M206" s="7"/>
      <c r="N206" s="7"/>
      <c r="O206" s="7"/>
    </row>
    <row r="207" spans="1:15" ht="12.75" customHeight="1">
      <c r="A207" s="6"/>
      <c r="B207" s="6"/>
      <c r="C207" s="6"/>
      <c r="D207" s="6"/>
      <c r="E207" s="6"/>
      <c r="F207" s="6"/>
      <c r="G207" s="6"/>
      <c r="H207" s="17"/>
      <c r="I207" s="7"/>
      <c r="J207" s="7"/>
      <c r="K207" s="7"/>
      <c r="L207" s="7"/>
      <c r="M207" s="7"/>
      <c r="N207" s="7"/>
      <c r="O207" s="7"/>
    </row>
    <row r="208" spans="1:15" ht="12.75" customHeight="1">
      <c r="A208" s="6"/>
      <c r="B208" s="6"/>
      <c r="C208" s="6"/>
      <c r="D208" s="6"/>
      <c r="E208" s="6"/>
      <c r="F208" s="6"/>
      <c r="G208" s="6"/>
      <c r="H208" s="17"/>
      <c r="I208" s="7"/>
      <c r="J208" s="7"/>
      <c r="K208" s="7"/>
      <c r="L208" s="7"/>
      <c r="M208" s="7"/>
      <c r="N208" s="7"/>
      <c r="O208" s="7"/>
    </row>
    <row r="209" spans="1:15" ht="12.75" customHeight="1">
      <c r="A209" s="6"/>
      <c r="B209" s="6"/>
      <c r="C209" s="6"/>
      <c r="D209" s="6"/>
      <c r="E209" s="6"/>
      <c r="F209" s="6"/>
      <c r="G209" s="6"/>
      <c r="H209" s="17"/>
      <c r="I209" s="7"/>
      <c r="J209" s="7"/>
      <c r="K209" s="7"/>
      <c r="L209" s="7"/>
      <c r="M209" s="7"/>
      <c r="N209" s="7"/>
      <c r="O209" s="7"/>
    </row>
    <row r="210" spans="1:15" ht="12.75" customHeight="1">
      <c r="A210" s="6"/>
      <c r="B210" s="6"/>
      <c r="C210" s="6"/>
      <c r="D210" s="6"/>
      <c r="E210" s="6"/>
      <c r="F210" s="6"/>
      <c r="G210" s="6"/>
      <c r="H210" s="17"/>
      <c r="I210" s="7"/>
      <c r="J210" s="7"/>
      <c r="K210" s="7"/>
      <c r="L210" s="7"/>
      <c r="M210" s="7"/>
      <c r="N210" s="7"/>
      <c r="O210" s="7"/>
    </row>
    <row r="211" spans="1:15" ht="12.75" customHeight="1">
      <c r="A211" s="6"/>
      <c r="B211" s="6"/>
      <c r="C211" s="6"/>
      <c r="D211" s="6"/>
      <c r="E211" s="6"/>
      <c r="F211" s="6"/>
      <c r="G211" s="6"/>
      <c r="H211" s="17"/>
      <c r="I211" s="7"/>
      <c r="J211" s="7"/>
      <c r="K211" s="7"/>
      <c r="L211" s="7"/>
      <c r="M211" s="7"/>
      <c r="N211" s="7"/>
      <c r="O211" s="7"/>
    </row>
    <row r="212" spans="1:15" ht="12.75" customHeight="1">
      <c r="A212" s="6"/>
      <c r="B212" s="6"/>
      <c r="C212" s="6"/>
      <c r="D212" s="6"/>
      <c r="E212" s="6"/>
      <c r="F212" s="6"/>
      <c r="G212" s="6"/>
      <c r="H212" s="17"/>
      <c r="I212" s="7"/>
      <c r="J212" s="7"/>
      <c r="K212" s="7"/>
      <c r="L212" s="7"/>
      <c r="M212" s="7"/>
      <c r="N212" s="7"/>
      <c r="O212" s="7"/>
    </row>
    <row r="213" spans="1:15" ht="12.75" customHeight="1">
      <c r="A213" s="6"/>
      <c r="B213" s="6"/>
      <c r="C213" s="6"/>
      <c r="D213" s="6"/>
      <c r="E213" s="6"/>
      <c r="F213" s="6"/>
      <c r="G213" s="6"/>
      <c r="H213" s="17"/>
      <c r="I213" s="7"/>
      <c r="J213" s="7"/>
      <c r="K213" s="7"/>
      <c r="L213" s="7"/>
      <c r="M213" s="7"/>
      <c r="N213" s="7"/>
      <c r="O213" s="7"/>
    </row>
    <row r="214" spans="1:15" ht="12.75" customHeight="1">
      <c r="A214" s="6"/>
      <c r="B214" s="6"/>
      <c r="C214" s="6"/>
      <c r="D214" s="6"/>
      <c r="E214" s="6"/>
      <c r="F214" s="6"/>
      <c r="G214" s="6"/>
      <c r="H214" s="17"/>
      <c r="I214" s="7"/>
      <c r="J214" s="7"/>
      <c r="K214" s="7"/>
      <c r="L214" s="7"/>
      <c r="M214" s="7"/>
      <c r="N214" s="7"/>
      <c r="O214" s="7"/>
    </row>
    <row r="215" spans="1:15" ht="12.75" customHeight="1">
      <c r="A215" s="6"/>
      <c r="B215" s="6"/>
      <c r="C215" s="6"/>
      <c r="D215" s="6"/>
      <c r="E215" s="6"/>
      <c r="F215" s="6"/>
      <c r="G215" s="6"/>
      <c r="H215" s="17"/>
      <c r="I215" s="7"/>
      <c r="J215" s="7"/>
      <c r="K215" s="7"/>
      <c r="L215" s="7"/>
      <c r="M215" s="7"/>
      <c r="N215" s="7"/>
      <c r="O215" s="7"/>
    </row>
    <row r="216" spans="1:15" ht="12.75" customHeight="1">
      <c r="A216" s="6"/>
      <c r="B216" s="6"/>
      <c r="C216" s="6"/>
      <c r="D216" s="6"/>
      <c r="E216" s="6"/>
      <c r="F216" s="6"/>
      <c r="G216" s="6"/>
      <c r="H216" s="17"/>
      <c r="I216" s="7"/>
      <c r="J216" s="7"/>
      <c r="K216" s="7"/>
      <c r="L216" s="7"/>
      <c r="M216" s="7"/>
      <c r="N216" s="7"/>
      <c r="O216" s="7"/>
    </row>
    <row r="217" spans="1:15" ht="12.75" customHeight="1">
      <c r="A217" s="6"/>
      <c r="B217" s="6"/>
      <c r="C217" s="6"/>
      <c r="D217" s="6"/>
      <c r="E217" s="6"/>
      <c r="F217" s="6"/>
      <c r="G217" s="6"/>
      <c r="H217" s="17"/>
      <c r="I217" s="7"/>
      <c r="J217" s="7"/>
      <c r="K217" s="7"/>
      <c r="L217" s="7"/>
      <c r="M217" s="7"/>
      <c r="N217" s="7"/>
      <c r="O217" s="7"/>
    </row>
    <row r="218" spans="1:15" ht="12.75" customHeight="1">
      <c r="A218" s="6"/>
      <c r="B218" s="6"/>
      <c r="C218" s="6"/>
      <c r="D218" s="6"/>
      <c r="E218" s="6"/>
      <c r="F218" s="6"/>
      <c r="G218" s="6"/>
      <c r="H218" s="17"/>
      <c r="I218" s="7"/>
      <c r="J218" s="7"/>
      <c r="K218" s="7"/>
      <c r="L218" s="7"/>
      <c r="M218" s="7"/>
      <c r="N218" s="7"/>
      <c r="O218" s="7"/>
    </row>
    <row r="219" spans="1:15" ht="12.75" customHeight="1">
      <c r="A219" s="6"/>
      <c r="B219" s="6"/>
      <c r="C219" s="6"/>
      <c r="D219" s="6"/>
      <c r="E219" s="6"/>
      <c r="F219" s="6"/>
      <c r="G219" s="6"/>
      <c r="H219" s="17"/>
      <c r="I219" s="7"/>
      <c r="J219" s="7"/>
      <c r="K219" s="7"/>
      <c r="L219" s="7"/>
      <c r="M219" s="7"/>
      <c r="N219" s="7"/>
      <c r="O219" s="7"/>
    </row>
    <row r="220" spans="1:15" ht="12.75" customHeight="1">
      <c r="A220" s="6"/>
      <c r="B220" s="6"/>
      <c r="C220" s="6"/>
      <c r="D220" s="6"/>
      <c r="E220" s="6"/>
      <c r="F220" s="6"/>
      <c r="G220" s="6"/>
      <c r="H220" s="17"/>
      <c r="I220" s="7"/>
      <c r="J220" s="7"/>
      <c r="K220" s="7"/>
      <c r="L220" s="7"/>
      <c r="M220" s="7"/>
      <c r="N220" s="7"/>
      <c r="O220" s="7"/>
    </row>
    <row r="221" spans="1:15" ht="12.75" customHeight="1">
      <c r="A221" s="6"/>
      <c r="B221" s="6"/>
      <c r="C221" s="6"/>
      <c r="D221" s="6"/>
      <c r="E221" s="6"/>
      <c r="F221" s="6"/>
      <c r="G221" s="6"/>
      <c r="H221" s="17"/>
      <c r="I221" s="7"/>
      <c r="J221" s="7"/>
      <c r="K221" s="7"/>
      <c r="L221" s="7"/>
      <c r="M221" s="7"/>
      <c r="N221" s="7"/>
      <c r="O221" s="7"/>
    </row>
    <row r="222" spans="1:15" ht="12.75" customHeight="1">
      <c r="A222" s="6"/>
      <c r="B222" s="6"/>
      <c r="C222" s="6"/>
      <c r="D222" s="6"/>
      <c r="E222" s="6"/>
      <c r="F222" s="6"/>
      <c r="G222" s="6"/>
      <c r="H222" s="17"/>
      <c r="I222" s="7"/>
      <c r="J222" s="7"/>
      <c r="K222" s="7"/>
      <c r="L222" s="7"/>
      <c r="M222" s="7"/>
      <c r="N222" s="7"/>
      <c r="O222" s="7"/>
    </row>
    <row r="223" spans="1:15" ht="12.75" customHeight="1">
      <c r="A223" s="6"/>
      <c r="B223" s="6"/>
      <c r="C223" s="6"/>
      <c r="D223" s="6"/>
      <c r="E223" s="6"/>
      <c r="F223" s="6"/>
      <c r="G223" s="6"/>
      <c r="H223" s="17"/>
      <c r="I223" s="7"/>
      <c r="J223" s="7"/>
      <c r="K223" s="7"/>
      <c r="L223" s="7"/>
      <c r="M223" s="7"/>
      <c r="N223" s="7"/>
      <c r="O223" s="7"/>
    </row>
    <row r="224" spans="1:15" ht="12.75" customHeight="1">
      <c r="A224" s="6"/>
      <c r="B224" s="6"/>
      <c r="C224" s="6"/>
      <c r="D224" s="6"/>
      <c r="E224" s="6"/>
      <c r="F224" s="6"/>
      <c r="G224" s="6"/>
      <c r="H224" s="17"/>
      <c r="I224" s="7"/>
      <c r="J224" s="7"/>
      <c r="K224" s="7"/>
      <c r="L224" s="7"/>
      <c r="M224" s="7"/>
      <c r="N224" s="7"/>
      <c r="O224" s="7"/>
    </row>
    <row r="225" spans="1:15" ht="12.75" customHeight="1">
      <c r="A225" s="6"/>
      <c r="B225" s="6"/>
      <c r="C225" s="6"/>
      <c r="D225" s="6"/>
      <c r="E225" s="6"/>
      <c r="F225" s="6"/>
      <c r="G225" s="6"/>
      <c r="H225" s="17"/>
      <c r="I225" s="7"/>
      <c r="J225" s="7"/>
      <c r="K225" s="7"/>
      <c r="L225" s="7"/>
      <c r="M225" s="7"/>
      <c r="N225" s="7"/>
      <c r="O225" s="7"/>
    </row>
    <row r="226" spans="1:15" ht="12.75" customHeight="1">
      <c r="A226" s="6"/>
      <c r="B226" s="6"/>
      <c r="C226" s="6"/>
      <c r="D226" s="6"/>
      <c r="E226" s="6"/>
      <c r="F226" s="6"/>
      <c r="G226" s="6"/>
      <c r="H226" s="17"/>
      <c r="I226" s="7"/>
      <c r="J226" s="7"/>
      <c r="K226" s="7"/>
      <c r="L226" s="7"/>
      <c r="M226" s="7"/>
      <c r="N226" s="7"/>
      <c r="O226" s="7"/>
    </row>
    <row r="227" spans="1:15" ht="12.75" customHeight="1">
      <c r="A227" s="6"/>
      <c r="B227" s="6"/>
      <c r="C227" s="6"/>
      <c r="D227" s="6"/>
      <c r="E227" s="6"/>
      <c r="F227" s="6"/>
      <c r="G227" s="6"/>
      <c r="H227" s="17"/>
      <c r="I227" s="7"/>
      <c r="J227" s="7"/>
      <c r="K227" s="7"/>
      <c r="L227" s="7"/>
      <c r="M227" s="7"/>
      <c r="N227" s="7"/>
      <c r="O227" s="7"/>
    </row>
    <row r="228" spans="1:15" ht="12.75" customHeight="1">
      <c r="A228" s="6"/>
      <c r="B228" s="6"/>
      <c r="C228" s="6"/>
      <c r="D228" s="6"/>
      <c r="E228" s="6"/>
      <c r="F228" s="6"/>
      <c r="G228" s="6"/>
      <c r="H228" s="17"/>
      <c r="I228" s="7"/>
      <c r="J228" s="7"/>
      <c r="K228" s="7"/>
      <c r="L228" s="7"/>
      <c r="M228" s="7"/>
      <c r="N228" s="7"/>
      <c r="O228" s="7"/>
    </row>
    <row r="229" spans="1:15" ht="12.75" customHeight="1">
      <c r="A229" s="6"/>
      <c r="B229" s="6"/>
      <c r="C229" s="6"/>
      <c r="D229" s="6"/>
      <c r="E229" s="6"/>
      <c r="F229" s="6"/>
      <c r="G229" s="6"/>
      <c r="H229" s="17"/>
      <c r="I229" s="7"/>
      <c r="J229" s="7"/>
      <c r="K229" s="7"/>
      <c r="L229" s="7"/>
      <c r="M229" s="7"/>
      <c r="N229" s="7"/>
      <c r="O229" s="7"/>
    </row>
    <row r="230" spans="1:15" ht="12.75" customHeight="1">
      <c r="A230" s="6"/>
      <c r="B230" s="6"/>
      <c r="C230" s="6"/>
      <c r="D230" s="6"/>
      <c r="E230" s="6"/>
      <c r="F230" s="6"/>
      <c r="G230" s="6"/>
      <c r="H230" s="17"/>
      <c r="I230" s="7"/>
      <c r="J230" s="7"/>
      <c r="K230" s="7"/>
      <c r="L230" s="7"/>
      <c r="M230" s="7"/>
      <c r="N230" s="7"/>
      <c r="O230" s="7"/>
    </row>
    <row r="231" spans="1:15" ht="12.75" customHeight="1">
      <c r="A231" s="6"/>
      <c r="B231" s="6"/>
      <c r="C231" s="6"/>
      <c r="D231" s="6"/>
      <c r="E231" s="6"/>
      <c r="F231" s="6"/>
      <c r="G231" s="6"/>
      <c r="H231" s="17"/>
      <c r="I231" s="7"/>
      <c r="J231" s="7"/>
      <c r="K231" s="7"/>
      <c r="L231" s="7"/>
      <c r="M231" s="7"/>
      <c r="N231" s="7"/>
      <c r="O231" s="7"/>
    </row>
    <row r="232" spans="1:15" ht="12.75" customHeight="1">
      <c r="A232" s="6"/>
      <c r="B232" s="6"/>
      <c r="C232" s="6"/>
      <c r="D232" s="6"/>
      <c r="E232" s="6"/>
      <c r="F232" s="6"/>
      <c r="G232" s="6"/>
      <c r="H232" s="17"/>
      <c r="I232" s="7"/>
      <c r="J232" s="7"/>
      <c r="K232" s="7"/>
      <c r="L232" s="7"/>
      <c r="M232" s="7"/>
      <c r="N232" s="7"/>
      <c r="O232" s="7"/>
    </row>
    <row r="233" spans="1:15" ht="12.75" customHeight="1">
      <c r="A233" s="6"/>
      <c r="B233" s="6"/>
      <c r="C233" s="6"/>
      <c r="D233" s="6"/>
      <c r="E233" s="6"/>
      <c r="F233" s="6"/>
      <c r="G233" s="6"/>
      <c r="H233" s="17"/>
      <c r="I233" s="7"/>
      <c r="J233" s="7"/>
      <c r="K233" s="7"/>
      <c r="L233" s="7"/>
      <c r="M233" s="7"/>
      <c r="N233" s="7"/>
      <c r="O233" s="7"/>
    </row>
    <row r="234" spans="1:15" ht="12.75" customHeight="1">
      <c r="A234" s="6"/>
      <c r="B234" s="6"/>
      <c r="C234" s="6"/>
      <c r="D234" s="6"/>
      <c r="E234" s="6"/>
      <c r="F234" s="6"/>
      <c r="G234" s="6"/>
      <c r="H234" s="17"/>
      <c r="I234" s="7"/>
      <c r="J234" s="7"/>
      <c r="K234" s="7"/>
      <c r="L234" s="7"/>
      <c r="M234" s="7"/>
      <c r="N234" s="7"/>
      <c r="O234" s="7"/>
    </row>
    <row r="235" spans="1:15" ht="12.75" customHeight="1">
      <c r="A235" s="6"/>
      <c r="B235" s="6"/>
      <c r="C235" s="6"/>
      <c r="D235" s="6"/>
      <c r="E235" s="6"/>
      <c r="F235" s="6"/>
      <c r="G235" s="6"/>
      <c r="H235" s="17"/>
      <c r="I235" s="7"/>
      <c r="J235" s="7"/>
      <c r="K235" s="7"/>
      <c r="L235" s="7"/>
      <c r="M235" s="7"/>
      <c r="N235" s="7"/>
      <c r="O235" s="7"/>
    </row>
    <row r="236" spans="1:15" ht="12.75" customHeight="1">
      <c r="A236" s="6"/>
      <c r="B236" s="6"/>
      <c r="C236" s="6"/>
      <c r="D236" s="6"/>
      <c r="E236" s="6"/>
      <c r="F236" s="6"/>
      <c r="G236" s="6"/>
      <c r="H236" s="17"/>
      <c r="I236" s="7"/>
      <c r="J236" s="7"/>
      <c r="K236" s="7"/>
      <c r="L236" s="7"/>
      <c r="M236" s="7"/>
      <c r="N236" s="7"/>
      <c r="O236" s="7"/>
    </row>
    <row r="237" spans="1:15" ht="12.75" customHeight="1">
      <c r="A237" s="6"/>
      <c r="B237" s="6"/>
      <c r="C237" s="6"/>
      <c r="D237" s="6"/>
      <c r="E237" s="6"/>
      <c r="F237" s="6"/>
      <c r="G237" s="6"/>
      <c r="H237" s="17"/>
      <c r="I237" s="7"/>
      <c r="J237" s="7"/>
      <c r="K237" s="7"/>
      <c r="L237" s="7"/>
      <c r="M237" s="7"/>
      <c r="N237" s="7"/>
      <c r="O237" s="7"/>
    </row>
    <row r="238" spans="1:15" ht="12.75" customHeight="1">
      <c r="A238" s="6"/>
      <c r="B238" s="6"/>
      <c r="C238" s="6"/>
      <c r="D238" s="6"/>
      <c r="E238" s="6"/>
      <c r="F238" s="6"/>
      <c r="G238" s="6"/>
      <c r="H238" s="17"/>
      <c r="I238" s="7"/>
      <c r="J238" s="7"/>
      <c r="K238" s="7"/>
      <c r="L238" s="7"/>
      <c r="M238" s="7"/>
      <c r="N238" s="7"/>
      <c r="O238" s="7"/>
    </row>
    <row r="239" spans="1:15" ht="12.75" customHeight="1">
      <c r="A239" s="6"/>
      <c r="B239" s="6"/>
      <c r="C239" s="6"/>
      <c r="D239" s="6"/>
      <c r="E239" s="6"/>
      <c r="F239" s="6"/>
      <c r="G239" s="6"/>
      <c r="H239" s="17"/>
      <c r="I239" s="7"/>
      <c r="J239" s="7"/>
      <c r="K239" s="7"/>
      <c r="L239" s="7"/>
      <c r="M239" s="7"/>
      <c r="N239" s="7"/>
      <c r="O239" s="7"/>
    </row>
    <row r="240" spans="1:15" ht="12.75" customHeight="1">
      <c r="A240" s="6"/>
      <c r="B240" s="6"/>
      <c r="C240" s="6"/>
      <c r="D240" s="6"/>
      <c r="E240" s="6"/>
      <c r="F240" s="6"/>
      <c r="G240" s="6"/>
      <c r="H240" s="17"/>
      <c r="I240" s="7"/>
      <c r="J240" s="7"/>
      <c r="K240" s="7"/>
      <c r="L240" s="7"/>
      <c r="M240" s="7"/>
      <c r="N240" s="7"/>
      <c r="O240" s="7"/>
    </row>
    <row r="241" spans="1:15" ht="12.75" customHeight="1">
      <c r="A241" s="6"/>
      <c r="B241" s="6"/>
      <c r="C241" s="6"/>
      <c r="D241" s="6"/>
      <c r="E241" s="6"/>
      <c r="F241" s="6"/>
      <c r="G241" s="6"/>
      <c r="H241" s="17"/>
      <c r="I241" s="7"/>
      <c r="J241" s="7"/>
      <c r="K241" s="7"/>
      <c r="L241" s="7"/>
      <c r="M241" s="7"/>
      <c r="N241" s="7"/>
      <c r="O241" s="7"/>
    </row>
    <row r="242" spans="1:15" ht="12.75" customHeight="1">
      <c r="A242" s="6"/>
      <c r="B242" s="6"/>
      <c r="C242" s="6"/>
      <c r="D242" s="6"/>
      <c r="E242" s="6"/>
      <c r="F242" s="6"/>
      <c r="G242" s="6"/>
      <c r="H242" s="17"/>
      <c r="I242" s="7"/>
      <c r="J242" s="7"/>
      <c r="K242" s="7"/>
      <c r="L242" s="7"/>
      <c r="M242" s="7"/>
      <c r="N242" s="7"/>
      <c r="O242" s="7"/>
    </row>
    <row r="243" spans="1:15" ht="12.75" customHeight="1">
      <c r="A243" s="6"/>
      <c r="B243" s="6"/>
      <c r="C243" s="6"/>
      <c r="D243" s="6"/>
      <c r="E243" s="6"/>
      <c r="F243" s="6"/>
      <c r="G243" s="6"/>
      <c r="H243" s="17"/>
      <c r="I243" s="7"/>
      <c r="J243" s="7"/>
      <c r="K243" s="7"/>
      <c r="L243" s="7"/>
      <c r="M243" s="7"/>
      <c r="N243" s="7"/>
      <c r="O243" s="7"/>
    </row>
    <row r="244" spans="1:15" ht="12.75" customHeight="1">
      <c r="A244" s="6"/>
      <c r="B244" s="6"/>
      <c r="C244" s="6"/>
      <c r="D244" s="6"/>
      <c r="E244" s="6"/>
      <c r="F244" s="6"/>
      <c r="G244" s="6"/>
      <c r="H244" s="17"/>
      <c r="I244" s="7"/>
      <c r="J244" s="7"/>
      <c r="K244" s="7"/>
      <c r="L244" s="7"/>
      <c r="M244" s="7"/>
      <c r="N244" s="7"/>
      <c r="O244" s="7"/>
    </row>
    <row r="245" spans="1:15" ht="12.75" customHeight="1">
      <c r="A245" s="6"/>
      <c r="B245" s="6"/>
      <c r="C245" s="6"/>
      <c r="D245" s="6"/>
      <c r="E245" s="6"/>
      <c r="F245" s="6"/>
      <c r="G245" s="6"/>
      <c r="H245" s="17"/>
      <c r="I245" s="7"/>
      <c r="J245" s="7"/>
      <c r="K245" s="7"/>
      <c r="L245" s="7"/>
      <c r="M245" s="7"/>
      <c r="N245" s="7"/>
      <c r="O245" s="7"/>
    </row>
    <row r="246" spans="1:15" ht="12.75" customHeight="1">
      <c r="A246" s="6"/>
      <c r="B246" s="6"/>
      <c r="C246" s="6"/>
      <c r="D246" s="6"/>
      <c r="E246" s="6"/>
      <c r="F246" s="6"/>
      <c r="G246" s="6"/>
      <c r="H246" s="17"/>
      <c r="I246" s="7"/>
      <c r="J246" s="7"/>
      <c r="K246" s="7"/>
      <c r="L246" s="7"/>
      <c r="M246" s="7"/>
      <c r="N246" s="7"/>
      <c r="O246" s="7"/>
    </row>
    <row r="247" spans="1:15" ht="12.75" customHeight="1">
      <c r="A247" s="6"/>
      <c r="B247" s="6"/>
      <c r="C247" s="6"/>
      <c r="D247" s="6"/>
      <c r="E247" s="6"/>
      <c r="F247" s="6"/>
      <c r="G247" s="6"/>
      <c r="H247" s="17"/>
      <c r="I247" s="7"/>
      <c r="J247" s="7"/>
      <c r="K247" s="7"/>
      <c r="L247" s="7"/>
      <c r="M247" s="7"/>
      <c r="N247" s="7"/>
      <c r="O247" s="7"/>
    </row>
    <row r="248" spans="1:15" ht="12.75" customHeight="1">
      <c r="A248" s="6"/>
      <c r="B248" s="6"/>
      <c r="C248" s="6"/>
      <c r="D248" s="6"/>
      <c r="E248" s="6"/>
      <c r="F248" s="6"/>
      <c r="G248" s="6"/>
      <c r="H248" s="17"/>
      <c r="I248" s="7"/>
      <c r="J248" s="7"/>
      <c r="K248" s="7"/>
      <c r="L248" s="7"/>
      <c r="M248" s="7"/>
      <c r="N248" s="7"/>
      <c r="O248" s="7"/>
    </row>
    <row r="249" spans="1:15" ht="12.75" customHeight="1">
      <c r="A249" s="6"/>
      <c r="B249" s="6"/>
      <c r="C249" s="6"/>
      <c r="D249" s="6"/>
      <c r="E249" s="6"/>
      <c r="F249" s="6"/>
      <c r="G249" s="6"/>
      <c r="H249" s="17"/>
      <c r="I249" s="7"/>
      <c r="J249" s="7"/>
      <c r="K249" s="7"/>
      <c r="L249" s="7"/>
      <c r="M249" s="7"/>
      <c r="N249" s="7"/>
      <c r="O249" s="7"/>
    </row>
    <row r="250" spans="1:15" ht="12.75" customHeight="1">
      <c r="A250" s="6"/>
      <c r="B250" s="6"/>
      <c r="C250" s="6"/>
      <c r="D250" s="6"/>
      <c r="E250" s="6"/>
      <c r="F250" s="6"/>
      <c r="G250" s="6"/>
      <c r="H250" s="17"/>
      <c r="I250" s="7"/>
      <c r="J250" s="7"/>
      <c r="K250" s="7"/>
      <c r="L250" s="7"/>
      <c r="M250" s="7"/>
      <c r="N250" s="7"/>
      <c r="O250" s="7"/>
    </row>
    <row r="251" spans="1:15" ht="12.75" customHeight="1">
      <c r="A251" s="6"/>
      <c r="B251" s="6"/>
      <c r="C251" s="6"/>
      <c r="D251" s="6"/>
      <c r="E251" s="6"/>
      <c r="F251" s="6"/>
      <c r="G251" s="6"/>
      <c r="H251" s="17"/>
      <c r="I251" s="7"/>
      <c r="J251" s="7"/>
      <c r="K251" s="7"/>
      <c r="L251" s="7"/>
      <c r="M251" s="7"/>
      <c r="N251" s="7"/>
      <c r="O251" s="7"/>
    </row>
    <row r="252" spans="1:15" ht="12.75" customHeight="1">
      <c r="A252" s="6"/>
      <c r="B252" s="6"/>
      <c r="C252" s="6"/>
      <c r="D252" s="6"/>
      <c r="E252" s="6"/>
      <c r="F252" s="6"/>
      <c r="G252" s="6"/>
      <c r="H252" s="17"/>
      <c r="I252" s="7"/>
      <c r="J252" s="7"/>
      <c r="K252" s="7"/>
      <c r="L252" s="7"/>
      <c r="M252" s="7"/>
      <c r="N252" s="7"/>
      <c r="O252" s="7"/>
    </row>
    <row r="253" spans="1:15" ht="12.75" customHeight="1">
      <c r="A253" s="6"/>
      <c r="B253" s="6"/>
      <c r="C253" s="6"/>
      <c r="D253" s="6"/>
      <c r="E253" s="6"/>
      <c r="F253" s="6"/>
      <c r="G253" s="6"/>
      <c r="H253" s="17"/>
      <c r="I253" s="7"/>
      <c r="J253" s="7"/>
      <c r="K253" s="7"/>
      <c r="L253" s="7"/>
      <c r="M253" s="7"/>
      <c r="N253" s="7"/>
      <c r="O253" s="7"/>
    </row>
    <row r="254" spans="1:15" ht="12.75" customHeight="1">
      <c r="A254" s="6"/>
      <c r="B254" s="6"/>
      <c r="C254" s="6"/>
      <c r="D254" s="6"/>
      <c r="E254" s="6"/>
      <c r="F254" s="6"/>
      <c r="G254" s="6"/>
      <c r="H254" s="17"/>
      <c r="I254" s="7"/>
      <c r="J254" s="7"/>
      <c r="K254" s="7"/>
      <c r="L254" s="7"/>
      <c r="M254" s="7"/>
      <c r="N254" s="7"/>
      <c r="O254" s="7"/>
    </row>
    <row r="255" spans="1:15" ht="12.75" customHeight="1">
      <c r="A255" s="6"/>
      <c r="B255" s="6"/>
      <c r="C255" s="6"/>
      <c r="D255" s="6"/>
      <c r="E255" s="6"/>
      <c r="F255" s="6"/>
      <c r="G255" s="6"/>
      <c r="H255" s="17"/>
      <c r="I255" s="7"/>
      <c r="J255" s="7"/>
      <c r="K255" s="7"/>
      <c r="L255" s="7"/>
      <c r="M255" s="7"/>
      <c r="N255" s="7"/>
      <c r="O255" s="7"/>
    </row>
    <row r="256" spans="1:15" ht="12.75" customHeight="1">
      <c r="A256" s="6"/>
      <c r="B256" s="6"/>
      <c r="C256" s="6"/>
      <c r="D256" s="6"/>
      <c r="E256" s="6"/>
      <c r="F256" s="6"/>
      <c r="G256" s="6"/>
      <c r="H256" s="17"/>
      <c r="I256" s="7"/>
      <c r="J256" s="7"/>
      <c r="K256" s="7"/>
      <c r="L256" s="7"/>
      <c r="M256" s="7"/>
      <c r="N256" s="7"/>
      <c r="O256" s="7"/>
    </row>
    <row r="257" spans="1:15" ht="12.75" customHeight="1">
      <c r="A257" s="6"/>
      <c r="B257" s="6"/>
      <c r="C257" s="6"/>
      <c r="D257" s="6"/>
      <c r="E257" s="6"/>
      <c r="F257" s="6"/>
      <c r="G257" s="6"/>
      <c r="H257" s="17"/>
      <c r="I257" s="7"/>
      <c r="J257" s="7"/>
      <c r="K257" s="7"/>
      <c r="L257" s="7"/>
      <c r="M257" s="7"/>
      <c r="N257" s="7"/>
      <c r="O257" s="7"/>
    </row>
    <row r="258" spans="1:15" ht="12.75" customHeight="1">
      <c r="A258" s="6"/>
      <c r="B258" s="6"/>
      <c r="C258" s="6"/>
      <c r="D258" s="6"/>
      <c r="E258" s="6"/>
      <c r="F258" s="6"/>
      <c r="G258" s="6"/>
      <c r="H258" s="17"/>
      <c r="I258" s="7"/>
      <c r="J258" s="7"/>
      <c r="K258" s="7"/>
      <c r="L258" s="7"/>
      <c r="M258" s="7"/>
      <c r="N258" s="7"/>
      <c r="O258" s="7"/>
    </row>
    <row r="259" spans="1:15" ht="12.75" customHeight="1">
      <c r="A259" s="6"/>
      <c r="B259" s="6"/>
      <c r="C259" s="6"/>
      <c r="D259" s="6"/>
      <c r="E259" s="6"/>
      <c r="F259" s="6"/>
      <c r="G259" s="6"/>
      <c r="H259" s="17"/>
      <c r="I259" s="7"/>
      <c r="J259" s="7"/>
      <c r="K259" s="7"/>
      <c r="L259" s="7"/>
      <c r="M259" s="7"/>
      <c r="N259" s="7"/>
      <c r="O259" s="7"/>
    </row>
    <row r="260" spans="1:15" ht="12.75" customHeight="1">
      <c r="A260" s="6"/>
      <c r="B260" s="6"/>
      <c r="C260" s="6"/>
      <c r="D260" s="6"/>
      <c r="E260" s="6"/>
      <c r="F260" s="6"/>
      <c r="G260" s="6"/>
      <c r="H260" s="17"/>
      <c r="I260" s="7"/>
      <c r="J260" s="7"/>
      <c r="K260" s="7"/>
      <c r="L260" s="7"/>
      <c r="M260" s="7"/>
      <c r="N260" s="7"/>
      <c r="O260" s="7"/>
    </row>
    <row r="261" spans="1:15" ht="12.75" customHeight="1">
      <c r="A261" s="6"/>
      <c r="B261" s="6"/>
      <c r="C261" s="6"/>
      <c r="D261" s="6"/>
      <c r="E261" s="6"/>
      <c r="F261" s="6"/>
      <c r="G261" s="6"/>
      <c r="H261" s="17"/>
      <c r="I261" s="7"/>
      <c r="J261" s="7"/>
      <c r="K261" s="7"/>
      <c r="L261" s="7"/>
      <c r="M261" s="7"/>
      <c r="N261" s="7"/>
      <c r="O261" s="7"/>
    </row>
    <row r="262" spans="1:15" ht="12.75" customHeight="1">
      <c r="A262" s="6"/>
      <c r="B262" s="6"/>
      <c r="C262" s="6"/>
      <c r="D262" s="6"/>
      <c r="E262" s="6"/>
      <c r="F262" s="6"/>
      <c r="G262" s="6"/>
      <c r="H262" s="17"/>
      <c r="I262" s="7"/>
      <c r="J262" s="7"/>
      <c r="K262" s="7"/>
      <c r="L262" s="7"/>
      <c r="M262" s="7"/>
      <c r="N262" s="7"/>
      <c r="O262" s="7"/>
    </row>
    <row r="263" spans="1:15" ht="12.75" customHeight="1">
      <c r="A263" s="6"/>
      <c r="B263" s="6"/>
      <c r="C263" s="6"/>
      <c r="D263" s="6"/>
      <c r="E263" s="6"/>
      <c r="F263" s="6"/>
      <c r="G263" s="6"/>
      <c r="H263" s="17"/>
      <c r="I263" s="7"/>
      <c r="J263" s="7"/>
      <c r="K263" s="7"/>
      <c r="L263" s="7"/>
      <c r="M263" s="7"/>
      <c r="N263" s="7"/>
      <c r="O263" s="7"/>
    </row>
    <row r="264" spans="1:15" ht="12.75" customHeight="1">
      <c r="A264" s="6"/>
      <c r="B264" s="6"/>
      <c r="C264" s="6"/>
      <c r="D264" s="6"/>
      <c r="E264" s="6"/>
      <c r="F264" s="6"/>
      <c r="G264" s="6"/>
      <c r="H264" s="17"/>
      <c r="I264" s="7"/>
      <c r="J264" s="7"/>
      <c r="K264" s="7"/>
      <c r="L264" s="7"/>
      <c r="M264" s="7"/>
      <c r="N264" s="7"/>
      <c r="O264" s="7"/>
    </row>
    <row r="265" spans="1:15" ht="12.75" customHeight="1">
      <c r="A265" s="6"/>
      <c r="B265" s="6"/>
      <c r="C265" s="6"/>
      <c r="D265" s="6"/>
      <c r="E265" s="6"/>
      <c r="F265" s="6"/>
      <c r="G265" s="6"/>
      <c r="H265" s="17"/>
      <c r="I265" s="7"/>
      <c r="J265" s="7"/>
      <c r="K265" s="7"/>
      <c r="L265" s="7"/>
      <c r="M265" s="7"/>
      <c r="N265" s="7"/>
      <c r="O265" s="7"/>
    </row>
    <row r="266" spans="1:15" ht="12.75" customHeight="1">
      <c r="A266" s="6"/>
      <c r="B266" s="6"/>
      <c r="C266" s="6"/>
      <c r="D266" s="6"/>
      <c r="E266" s="6"/>
      <c r="F266" s="6"/>
      <c r="G266" s="6"/>
      <c r="H266" s="17"/>
      <c r="I266" s="7"/>
      <c r="J266" s="7"/>
      <c r="K266" s="7"/>
      <c r="L266" s="7"/>
      <c r="M266" s="7"/>
      <c r="N266" s="7"/>
      <c r="O266" s="7"/>
    </row>
    <row r="267" spans="1:15" ht="12.75" customHeight="1">
      <c r="A267" s="6"/>
      <c r="B267" s="6"/>
      <c r="C267" s="6"/>
      <c r="D267" s="6"/>
      <c r="E267" s="6"/>
      <c r="F267" s="6"/>
      <c r="G267" s="6"/>
      <c r="H267" s="17"/>
      <c r="I267" s="7"/>
      <c r="J267" s="7"/>
      <c r="K267" s="7"/>
      <c r="L267" s="7"/>
      <c r="M267" s="7"/>
      <c r="N267" s="7"/>
      <c r="O267" s="7"/>
    </row>
    <row r="268" spans="1:15" ht="12.75" customHeight="1">
      <c r="A268" s="6"/>
      <c r="B268" s="6"/>
      <c r="C268" s="6"/>
      <c r="D268" s="6"/>
      <c r="E268" s="6"/>
      <c r="F268" s="6"/>
      <c r="G268" s="6"/>
      <c r="H268" s="17"/>
      <c r="I268" s="7"/>
      <c r="J268" s="7"/>
      <c r="K268" s="7"/>
      <c r="L268" s="7"/>
      <c r="M268" s="7"/>
      <c r="N268" s="7"/>
      <c r="O268" s="7"/>
    </row>
    <row r="269" spans="1:15" ht="12.75" customHeight="1">
      <c r="A269" s="6"/>
      <c r="B269" s="6"/>
      <c r="C269" s="6"/>
      <c r="D269" s="6"/>
      <c r="E269" s="6"/>
      <c r="F269" s="6"/>
      <c r="G269" s="6"/>
      <c r="H269" s="17"/>
      <c r="I269" s="7"/>
      <c r="J269" s="7"/>
      <c r="K269" s="7"/>
      <c r="L269" s="7"/>
      <c r="M269" s="7"/>
      <c r="N269" s="7"/>
      <c r="O269" s="7"/>
    </row>
    <row r="270" spans="1:15" ht="12.75" customHeight="1">
      <c r="A270" s="6"/>
      <c r="B270" s="6"/>
      <c r="C270" s="6"/>
      <c r="D270" s="6"/>
      <c r="E270" s="6"/>
      <c r="F270" s="6"/>
      <c r="G270" s="6"/>
      <c r="H270" s="17"/>
      <c r="I270" s="7"/>
      <c r="J270" s="7"/>
      <c r="K270" s="7"/>
      <c r="L270" s="7"/>
      <c r="M270" s="7"/>
      <c r="N270" s="7"/>
      <c r="O270" s="7"/>
    </row>
    <row r="271" spans="1:15" ht="12.75" customHeight="1">
      <c r="A271" s="6"/>
      <c r="B271" s="6"/>
      <c r="C271" s="6"/>
      <c r="D271" s="6"/>
      <c r="E271" s="6"/>
      <c r="F271" s="6"/>
      <c r="G271" s="6"/>
      <c r="H271" s="17"/>
      <c r="I271" s="7"/>
      <c r="J271" s="7"/>
      <c r="K271" s="7"/>
      <c r="L271" s="7"/>
      <c r="M271" s="7"/>
      <c r="N271" s="7"/>
      <c r="O271" s="7"/>
    </row>
    <row r="272" spans="1:15" ht="12.75" customHeight="1">
      <c r="A272" s="6"/>
      <c r="B272" s="6"/>
      <c r="C272" s="6"/>
      <c r="D272" s="6"/>
      <c r="E272" s="6"/>
      <c r="F272" s="6"/>
      <c r="G272" s="6"/>
      <c r="H272" s="17"/>
      <c r="I272" s="7"/>
      <c r="J272" s="7"/>
      <c r="K272" s="7"/>
      <c r="L272" s="7"/>
      <c r="M272" s="7"/>
      <c r="N272" s="7"/>
      <c r="O272" s="7"/>
    </row>
    <row r="273" spans="1:15" ht="12.75" customHeight="1">
      <c r="A273" s="6"/>
      <c r="B273" s="6"/>
      <c r="C273" s="6"/>
      <c r="D273" s="6"/>
      <c r="E273" s="6"/>
      <c r="F273" s="6"/>
      <c r="G273" s="6"/>
      <c r="H273" s="17"/>
      <c r="I273" s="7"/>
      <c r="J273" s="7"/>
      <c r="K273" s="7"/>
      <c r="L273" s="7"/>
      <c r="M273" s="7"/>
      <c r="N273" s="7"/>
      <c r="O273" s="7"/>
    </row>
    <row r="274" spans="1:15" ht="12.75" customHeight="1">
      <c r="A274" s="6"/>
      <c r="B274" s="6"/>
      <c r="C274" s="6"/>
      <c r="D274" s="6"/>
      <c r="E274" s="6"/>
      <c r="F274" s="6"/>
      <c r="G274" s="6"/>
      <c r="H274" s="17"/>
      <c r="I274" s="7"/>
      <c r="J274" s="7"/>
      <c r="K274" s="7"/>
      <c r="L274" s="7"/>
      <c r="M274" s="7"/>
      <c r="N274" s="7"/>
      <c r="O274" s="7"/>
    </row>
    <row r="275" spans="1:15" ht="12.75" customHeight="1">
      <c r="A275" s="6"/>
      <c r="B275" s="6"/>
      <c r="C275" s="6"/>
      <c r="D275" s="6"/>
      <c r="E275" s="6"/>
      <c r="F275" s="6"/>
      <c r="G275" s="6"/>
      <c r="H275" s="17"/>
      <c r="I275" s="7"/>
      <c r="J275" s="7"/>
      <c r="K275" s="7"/>
      <c r="L275" s="7"/>
      <c r="M275" s="7"/>
      <c r="N275" s="7"/>
      <c r="O275" s="7"/>
    </row>
    <row r="276" spans="1:15" ht="12.75" customHeight="1">
      <c r="A276" s="6"/>
      <c r="B276" s="6"/>
      <c r="C276" s="6"/>
      <c r="D276" s="6"/>
      <c r="E276" s="6"/>
      <c r="F276" s="6"/>
      <c r="G276" s="6"/>
      <c r="H276" s="17"/>
      <c r="I276" s="7"/>
      <c r="J276" s="7"/>
      <c r="K276" s="7"/>
      <c r="L276" s="7"/>
      <c r="M276" s="7"/>
      <c r="N276" s="7"/>
      <c r="O276" s="7"/>
    </row>
    <row r="277" spans="1:15" ht="12.75" customHeight="1">
      <c r="A277" s="6"/>
      <c r="B277" s="6"/>
      <c r="C277" s="6"/>
      <c r="D277" s="6"/>
      <c r="E277" s="6"/>
      <c r="F277" s="6"/>
      <c r="G277" s="6"/>
      <c r="H277" s="17"/>
      <c r="I277" s="7"/>
      <c r="J277" s="7"/>
      <c r="K277" s="7"/>
      <c r="L277" s="7"/>
      <c r="M277" s="7"/>
      <c r="N277" s="7"/>
      <c r="O277" s="7"/>
    </row>
    <row r="278" spans="1:15" ht="12.75" customHeight="1">
      <c r="A278" s="6"/>
      <c r="B278" s="6"/>
      <c r="C278" s="6"/>
      <c r="D278" s="6"/>
      <c r="E278" s="6"/>
      <c r="F278" s="6"/>
      <c r="G278" s="6"/>
      <c r="H278" s="17"/>
      <c r="I278" s="7"/>
      <c r="J278" s="7"/>
      <c r="K278" s="7"/>
      <c r="L278" s="7"/>
      <c r="M278" s="7"/>
      <c r="N278" s="7"/>
      <c r="O278" s="7"/>
    </row>
    <row r="279" spans="1:15" ht="12.75" customHeight="1">
      <c r="A279" s="6"/>
      <c r="B279" s="6"/>
      <c r="C279" s="6"/>
      <c r="D279" s="6"/>
      <c r="E279" s="6"/>
      <c r="F279" s="6"/>
      <c r="G279" s="6"/>
      <c r="H279" s="17"/>
      <c r="I279" s="7"/>
      <c r="J279" s="7"/>
      <c r="K279" s="7"/>
      <c r="L279" s="7"/>
      <c r="M279" s="7"/>
      <c r="N279" s="7"/>
      <c r="O279" s="7"/>
    </row>
    <row r="280" spans="1:15" ht="12.75" customHeight="1">
      <c r="A280" s="6"/>
      <c r="B280" s="6"/>
      <c r="C280" s="6"/>
      <c r="D280" s="6"/>
      <c r="E280" s="6"/>
      <c r="F280" s="6"/>
      <c r="G280" s="6"/>
      <c r="H280" s="17"/>
      <c r="I280" s="7"/>
      <c r="J280" s="7"/>
      <c r="K280" s="7"/>
      <c r="L280" s="7"/>
      <c r="M280" s="7"/>
      <c r="N280" s="7"/>
      <c r="O280" s="7"/>
    </row>
    <row r="281" spans="1:15" ht="12.75" customHeight="1">
      <c r="A281" s="6"/>
      <c r="B281" s="6"/>
      <c r="C281" s="6"/>
      <c r="D281" s="6"/>
      <c r="E281" s="6"/>
      <c r="F281" s="6"/>
      <c r="G281" s="6"/>
      <c r="H281" s="17"/>
      <c r="I281" s="7"/>
      <c r="J281" s="7"/>
      <c r="K281" s="7"/>
      <c r="L281" s="7"/>
      <c r="M281" s="7"/>
      <c r="N281" s="7"/>
      <c r="O281" s="7"/>
    </row>
    <row r="282" spans="1:15" ht="12.75" customHeight="1">
      <c r="A282" s="6"/>
      <c r="B282" s="6"/>
      <c r="C282" s="6"/>
      <c r="D282" s="6"/>
      <c r="E282" s="6"/>
      <c r="F282" s="6"/>
      <c r="G282" s="6"/>
      <c r="H282" s="17"/>
      <c r="I282" s="7"/>
      <c r="J282" s="7"/>
      <c r="K282" s="7"/>
      <c r="L282" s="7"/>
      <c r="M282" s="7"/>
      <c r="N282" s="7"/>
      <c r="O282" s="7"/>
    </row>
    <row r="283" spans="1:15" ht="12.75" customHeight="1">
      <c r="A283" s="6"/>
      <c r="B283" s="6"/>
      <c r="C283" s="6"/>
      <c r="D283" s="6"/>
      <c r="E283" s="6"/>
      <c r="F283" s="6"/>
      <c r="G283" s="6"/>
      <c r="H283" s="17"/>
      <c r="I283" s="7"/>
      <c r="J283" s="7"/>
      <c r="K283" s="7"/>
      <c r="L283" s="7"/>
      <c r="M283" s="7"/>
      <c r="N283" s="7"/>
      <c r="O283" s="7"/>
    </row>
    <row r="284" spans="1:15" ht="12.75" customHeight="1">
      <c r="A284" s="6"/>
      <c r="B284" s="6"/>
      <c r="C284" s="6"/>
      <c r="D284" s="6"/>
      <c r="E284" s="6"/>
      <c r="F284" s="6"/>
      <c r="G284" s="6"/>
      <c r="H284" s="17"/>
      <c r="I284" s="7"/>
      <c r="J284" s="7"/>
      <c r="K284" s="7"/>
      <c r="L284" s="7"/>
      <c r="M284" s="7"/>
      <c r="N284" s="7"/>
      <c r="O284" s="7"/>
    </row>
    <row r="285" spans="1:15" ht="12.75" customHeight="1">
      <c r="A285" s="6"/>
      <c r="B285" s="6"/>
      <c r="C285" s="6"/>
      <c r="D285" s="6"/>
      <c r="E285" s="6"/>
      <c r="F285" s="6"/>
      <c r="G285" s="6"/>
      <c r="H285" s="17"/>
      <c r="I285" s="7"/>
      <c r="J285" s="7"/>
      <c r="K285" s="7"/>
      <c r="L285" s="7"/>
      <c r="M285" s="7"/>
      <c r="N285" s="7"/>
      <c r="O285" s="7"/>
    </row>
    <row r="286" spans="1:15" ht="12.75" customHeight="1">
      <c r="A286" s="6"/>
      <c r="B286" s="6"/>
      <c r="C286" s="6"/>
      <c r="D286" s="6"/>
      <c r="E286" s="6"/>
      <c r="F286" s="6"/>
      <c r="G286" s="6"/>
      <c r="H286" s="17"/>
      <c r="I286" s="7"/>
      <c r="J286" s="7"/>
      <c r="K286" s="7"/>
      <c r="L286" s="7"/>
      <c r="M286" s="7"/>
      <c r="N286" s="7"/>
      <c r="O286" s="7"/>
    </row>
    <row r="287" spans="1:15" ht="12.75" customHeight="1">
      <c r="A287" s="6"/>
      <c r="B287" s="6"/>
      <c r="C287" s="6"/>
      <c r="D287" s="6"/>
      <c r="E287" s="6"/>
      <c r="F287" s="6"/>
      <c r="G287" s="6"/>
      <c r="H287" s="17"/>
      <c r="I287" s="7"/>
      <c r="J287" s="7"/>
      <c r="K287" s="7"/>
      <c r="L287" s="7"/>
      <c r="M287" s="7"/>
      <c r="N287" s="7"/>
      <c r="O287" s="7"/>
    </row>
    <row r="288" spans="1:15" ht="12.75" customHeight="1">
      <c r="A288" s="6"/>
      <c r="B288" s="6"/>
      <c r="C288" s="6"/>
      <c r="D288" s="6"/>
      <c r="E288" s="6"/>
      <c r="F288" s="6"/>
      <c r="G288" s="6"/>
      <c r="H288" s="17"/>
      <c r="I288" s="7"/>
      <c r="J288" s="7"/>
      <c r="K288" s="7"/>
      <c r="L288" s="7"/>
      <c r="M288" s="7"/>
      <c r="N288" s="7"/>
      <c r="O288" s="7"/>
    </row>
    <row r="289" spans="1:15" ht="12.75" customHeight="1">
      <c r="A289" s="6"/>
      <c r="B289" s="6"/>
      <c r="C289" s="6"/>
      <c r="D289" s="6"/>
      <c r="E289" s="6"/>
      <c r="F289" s="6"/>
      <c r="G289" s="6"/>
      <c r="H289" s="17"/>
      <c r="I289" s="7"/>
      <c r="J289" s="7"/>
      <c r="K289" s="7"/>
      <c r="L289" s="7"/>
      <c r="M289" s="7"/>
      <c r="N289" s="7"/>
      <c r="O289" s="7"/>
    </row>
    <row r="290" spans="1:15" ht="12.75" customHeight="1">
      <c r="A290" s="6"/>
      <c r="B290" s="6"/>
      <c r="C290" s="6"/>
      <c r="D290" s="6"/>
      <c r="E290" s="6"/>
      <c r="F290" s="6"/>
      <c r="G290" s="6"/>
      <c r="H290" s="17"/>
      <c r="I290" s="7"/>
      <c r="J290" s="7"/>
      <c r="K290" s="7"/>
      <c r="L290" s="7"/>
      <c r="M290" s="7"/>
      <c r="N290" s="7"/>
      <c r="O290" s="7"/>
    </row>
    <row r="291" spans="1:15" ht="12.75" customHeight="1">
      <c r="A291" s="6"/>
      <c r="B291" s="6"/>
      <c r="C291" s="6"/>
      <c r="D291" s="6"/>
      <c r="E291" s="6"/>
      <c r="F291" s="6"/>
      <c r="G291" s="6"/>
      <c r="H291" s="17"/>
      <c r="I291" s="7"/>
      <c r="J291" s="7"/>
      <c r="K291" s="7"/>
      <c r="L291" s="7"/>
      <c r="M291" s="7"/>
      <c r="N291" s="7"/>
      <c r="O291" s="7"/>
    </row>
    <row r="292" spans="1:15" ht="12.75" customHeight="1">
      <c r="A292" s="6"/>
      <c r="B292" s="6"/>
      <c r="C292" s="6"/>
      <c r="D292" s="6"/>
      <c r="E292" s="6"/>
      <c r="F292" s="6"/>
      <c r="G292" s="6"/>
      <c r="H292" s="17"/>
      <c r="I292" s="7"/>
      <c r="J292" s="7"/>
      <c r="K292" s="7"/>
      <c r="L292" s="7"/>
      <c r="M292" s="7"/>
      <c r="N292" s="7"/>
      <c r="O292" s="7"/>
    </row>
    <row r="293" spans="1:15" ht="12.75" customHeight="1">
      <c r="A293" s="6"/>
      <c r="B293" s="6"/>
      <c r="C293" s="6"/>
      <c r="D293" s="6"/>
      <c r="E293" s="6"/>
      <c r="F293" s="6"/>
      <c r="G293" s="6"/>
      <c r="H293" s="17"/>
      <c r="I293" s="7"/>
      <c r="J293" s="7"/>
      <c r="K293" s="7"/>
      <c r="L293" s="7"/>
      <c r="M293" s="7"/>
      <c r="N293" s="7"/>
      <c r="O293" s="7"/>
    </row>
    <row r="294" spans="1:15" ht="12.75" customHeight="1">
      <c r="A294" s="6"/>
      <c r="B294" s="6"/>
      <c r="C294" s="6"/>
      <c r="D294" s="6"/>
      <c r="E294" s="6"/>
      <c r="F294" s="6"/>
      <c r="G294" s="6"/>
      <c r="H294" s="17"/>
      <c r="I294" s="7"/>
      <c r="J294" s="7"/>
      <c r="K294" s="7"/>
      <c r="L294" s="7"/>
      <c r="M294" s="7"/>
      <c r="N294" s="7"/>
      <c r="O294" s="7"/>
    </row>
    <row r="295" spans="1:15" ht="12.75" customHeight="1">
      <c r="A295" s="6"/>
      <c r="B295" s="6"/>
      <c r="C295" s="6"/>
      <c r="D295" s="6"/>
      <c r="E295" s="6"/>
      <c r="F295" s="6"/>
      <c r="G295" s="6"/>
      <c r="H295" s="17"/>
      <c r="I295" s="7"/>
      <c r="J295" s="7"/>
      <c r="K295" s="7"/>
      <c r="L295" s="7"/>
      <c r="M295" s="7"/>
      <c r="N295" s="7"/>
      <c r="O295" s="7"/>
    </row>
    <row r="296" spans="1:15" ht="12.75" customHeight="1">
      <c r="A296" s="6"/>
      <c r="B296" s="6"/>
      <c r="C296" s="6"/>
      <c r="D296" s="6"/>
      <c r="E296" s="6"/>
      <c r="F296" s="6"/>
      <c r="G296" s="6"/>
      <c r="H296" s="17"/>
      <c r="I296" s="7"/>
      <c r="J296" s="7"/>
      <c r="K296" s="7"/>
      <c r="L296" s="7"/>
      <c r="M296" s="7"/>
      <c r="N296" s="7"/>
      <c r="O296" s="7"/>
    </row>
    <row r="297" spans="1:15" ht="12.75" customHeight="1">
      <c r="A297" s="6"/>
      <c r="B297" s="6"/>
      <c r="C297" s="6"/>
      <c r="D297" s="6"/>
      <c r="E297" s="6"/>
      <c r="F297" s="6"/>
      <c r="G297" s="6"/>
      <c r="H297" s="17"/>
      <c r="I297" s="7"/>
      <c r="J297" s="7"/>
      <c r="K297" s="7"/>
      <c r="L297" s="7"/>
      <c r="M297" s="7"/>
      <c r="N297" s="7"/>
      <c r="O297" s="7"/>
    </row>
    <row r="298" spans="1:15" ht="12.75" customHeight="1">
      <c r="A298" s="6"/>
      <c r="B298" s="6"/>
      <c r="C298" s="6"/>
      <c r="D298" s="6"/>
      <c r="E298" s="6"/>
      <c r="F298" s="6"/>
      <c r="G298" s="6"/>
      <c r="H298" s="17"/>
      <c r="I298" s="7"/>
      <c r="J298" s="7"/>
      <c r="K298" s="7"/>
      <c r="L298" s="7"/>
      <c r="M298" s="7"/>
      <c r="N298" s="7"/>
      <c r="O298" s="7"/>
    </row>
    <row r="299" spans="1:15" ht="12.75" customHeight="1">
      <c r="A299" s="6"/>
      <c r="B299" s="6"/>
      <c r="C299" s="6"/>
      <c r="D299" s="6"/>
      <c r="E299" s="6"/>
      <c r="F299" s="6"/>
      <c r="G299" s="6"/>
      <c r="H299" s="17"/>
      <c r="I299" s="7"/>
      <c r="J299" s="7"/>
      <c r="K299" s="7"/>
      <c r="L299" s="7"/>
      <c r="M299" s="7"/>
      <c r="N299" s="7"/>
      <c r="O299" s="7"/>
    </row>
    <row r="300" spans="1:15" ht="12.75" customHeight="1">
      <c r="A300" s="6"/>
      <c r="B300" s="6"/>
      <c r="C300" s="6"/>
      <c r="D300" s="6"/>
      <c r="E300" s="6"/>
      <c r="F300" s="6"/>
      <c r="G300" s="6"/>
      <c r="H300" s="17"/>
      <c r="I300" s="7"/>
      <c r="J300" s="7"/>
      <c r="K300" s="7"/>
      <c r="L300" s="7"/>
      <c r="M300" s="7"/>
      <c r="N300" s="7"/>
      <c r="O300" s="7"/>
    </row>
    <row r="301" spans="1:15" ht="12.75" customHeight="1">
      <c r="A301" s="6"/>
      <c r="B301" s="6"/>
      <c r="C301" s="6"/>
      <c r="D301" s="6"/>
      <c r="E301" s="6"/>
      <c r="F301" s="6"/>
      <c r="G301" s="6"/>
      <c r="H301" s="17"/>
      <c r="I301" s="7"/>
      <c r="J301" s="7"/>
      <c r="K301" s="7"/>
      <c r="L301" s="7"/>
      <c r="M301" s="7"/>
      <c r="N301" s="7"/>
      <c r="O301" s="7"/>
    </row>
    <row r="302" spans="1:15" ht="12.75" customHeight="1">
      <c r="A302" s="6"/>
      <c r="B302" s="6"/>
      <c r="C302" s="6"/>
      <c r="D302" s="6"/>
      <c r="E302" s="6"/>
      <c r="F302" s="6"/>
      <c r="G302" s="6"/>
      <c r="H302" s="17"/>
      <c r="I302" s="7"/>
      <c r="J302" s="7"/>
      <c r="K302" s="7"/>
      <c r="L302" s="7"/>
      <c r="M302" s="7"/>
      <c r="N302" s="7"/>
      <c r="O302" s="7"/>
    </row>
    <row r="303" spans="1:15" ht="12.75" customHeight="1">
      <c r="A303" s="6"/>
      <c r="B303" s="6"/>
      <c r="C303" s="6"/>
      <c r="D303" s="6"/>
      <c r="E303" s="6"/>
      <c r="F303" s="6"/>
      <c r="G303" s="6"/>
      <c r="H303" s="17"/>
      <c r="I303" s="7"/>
      <c r="J303" s="7"/>
      <c r="K303" s="7"/>
      <c r="L303" s="7"/>
      <c r="M303" s="7"/>
      <c r="N303" s="7"/>
      <c r="O303" s="7"/>
    </row>
    <row r="304" spans="1:15" ht="12.75" customHeight="1">
      <c r="A304" s="6"/>
      <c r="B304" s="6"/>
      <c r="C304" s="6"/>
      <c r="D304" s="6"/>
      <c r="E304" s="6"/>
      <c r="F304" s="6"/>
      <c r="G304" s="6"/>
      <c r="H304" s="17"/>
      <c r="I304" s="7"/>
      <c r="J304" s="7"/>
      <c r="K304" s="7"/>
      <c r="L304" s="7"/>
      <c r="M304" s="7"/>
      <c r="N304" s="7"/>
      <c r="O304" s="7"/>
    </row>
    <row r="305" spans="1:15" ht="12.75" customHeight="1">
      <c r="A305" s="6"/>
      <c r="B305" s="6"/>
      <c r="C305" s="6"/>
      <c r="D305" s="6"/>
      <c r="E305" s="6"/>
      <c r="F305" s="6"/>
      <c r="G305" s="6"/>
      <c r="H305" s="17"/>
      <c r="I305" s="7"/>
      <c r="J305" s="7"/>
      <c r="K305" s="7"/>
      <c r="L305" s="7"/>
      <c r="M305" s="7"/>
      <c r="N305" s="7"/>
      <c r="O305" s="7"/>
    </row>
    <row r="306" spans="1:15" ht="12.75" customHeight="1">
      <c r="A306" s="6"/>
      <c r="B306" s="6"/>
      <c r="C306" s="6"/>
      <c r="D306" s="6"/>
      <c r="E306" s="6"/>
      <c r="F306" s="6"/>
      <c r="G306" s="6"/>
      <c r="H306" s="17"/>
      <c r="I306" s="7"/>
      <c r="J306" s="7"/>
      <c r="K306" s="7"/>
      <c r="L306" s="7"/>
      <c r="M306" s="7"/>
      <c r="N306" s="7"/>
      <c r="O306" s="7"/>
    </row>
    <row r="307" spans="1:15" ht="12.75" customHeight="1">
      <c r="A307" s="6"/>
      <c r="B307" s="6"/>
      <c r="C307" s="6"/>
      <c r="D307" s="6"/>
      <c r="E307" s="6"/>
      <c r="F307" s="6"/>
      <c r="G307" s="6"/>
      <c r="H307" s="17"/>
      <c r="I307" s="7"/>
      <c r="J307" s="7"/>
      <c r="K307" s="7"/>
      <c r="L307" s="7"/>
      <c r="M307" s="7"/>
      <c r="N307" s="7"/>
      <c r="O307" s="7"/>
    </row>
    <row r="308" spans="1:15" ht="12.75" customHeight="1">
      <c r="A308" s="6"/>
      <c r="B308" s="6"/>
      <c r="C308" s="6"/>
      <c r="D308" s="6"/>
      <c r="E308" s="6"/>
      <c r="F308" s="6"/>
      <c r="G308" s="6"/>
      <c r="H308" s="17"/>
      <c r="I308" s="7"/>
      <c r="J308" s="7"/>
      <c r="K308" s="7"/>
      <c r="L308" s="7"/>
      <c r="M308" s="7"/>
      <c r="N308" s="7"/>
      <c r="O308" s="7"/>
    </row>
    <row r="309" spans="1:15" ht="12.75" customHeight="1">
      <c r="A309" s="6"/>
      <c r="B309" s="6"/>
      <c r="C309" s="6"/>
      <c r="D309" s="6"/>
      <c r="E309" s="6"/>
      <c r="F309" s="6"/>
      <c r="G309" s="6"/>
      <c r="H309" s="17"/>
      <c r="I309" s="7"/>
      <c r="J309" s="7"/>
      <c r="K309" s="7"/>
      <c r="L309" s="7"/>
      <c r="M309" s="7"/>
      <c r="N309" s="7"/>
      <c r="O309" s="7"/>
    </row>
    <row r="310" spans="1:15" ht="12.75" customHeight="1">
      <c r="A310" s="6"/>
      <c r="B310" s="6"/>
      <c r="C310" s="6"/>
      <c r="D310" s="6"/>
      <c r="E310" s="6"/>
      <c r="F310" s="6"/>
      <c r="G310" s="6"/>
      <c r="H310" s="17"/>
      <c r="I310" s="7"/>
      <c r="J310" s="7"/>
      <c r="K310" s="7"/>
      <c r="L310" s="7"/>
      <c r="M310" s="7"/>
      <c r="N310" s="7"/>
      <c r="O310" s="7"/>
    </row>
    <row r="311" spans="1:15" ht="12.75" customHeight="1">
      <c r="A311" s="6"/>
      <c r="B311" s="6"/>
      <c r="C311" s="6"/>
      <c r="D311" s="6"/>
      <c r="E311" s="6"/>
      <c r="F311" s="6"/>
      <c r="G311" s="6"/>
      <c r="H311" s="17"/>
      <c r="I311" s="7"/>
      <c r="J311" s="7"/>
      <c r="K311" s="7"/>
      <c r="L311" s="7"/>
      <c r="M311" s="7"/>
      <c r="N311" s="7"/>
      <c r="O311" s="7"/>
    </row>
    <row r="312" spans="1:15" ht="12.75" customHeight="1">
      <c r="A312" s="6"/>
      <c r="B312" s="6"/>
      <c r="C312" s="6"/>
      <c r="D312" s="6"/>
      <c r="E312" s="6"/>
      <c r="F312" s="6"/>
      <c r="G312" s="6"/>
      <c r="H312" s="17"/>
      <c r="I312" s="7"/>
      <c r="J312" s="7"/>
      <c r="K312" s="7"/>
      <c r="L312" s="7"/>
      <c r="M312" s="7"/>
      <c r="N312" s="7"/>
      <c r="O312" s="7"/>
    </row>
    <row r="313" spans="1:15" ht="12.75" customHeight="1">
      <c r="A313" s="6"/>
      <c r="B313" s="6"/>
      <c r="C313" s="6"/>
      <c r="D313" s="6"/>
      <c r="E313" s="6"/>
      <c r="F313" s="6"/>
      <c r="G313" s="6"/>
      <c r="H313" s="17"/>
      <c r="I313" s="7"/>
      <c r="J313" s="7"/>
      <c r="K313" s="7"/>
      <c r="L313" s="7"/>
      <c r="M313" s="7"/>
      <c r="N313" s="7"/>
      <c r="O313" s="7"/>
    </row>
    <row r="314" spans="1:15" ht="12.75" customHeight="1">
      <c r="A314" s="6"/>
      <c r="B314" s="6"/>
      <c r="C314" s="6"/>
      <c r="D314" s="6"/>
      <c r="E314" s="6"/>
      <c r="F314" s="6"/>
      <c r="G314" s="6"/>
      <c r="H314" s="17"/>
      <c r="I314" s="7"/>
      <c r="J314" s="7"/>
      <c r="K314" s="7"/>
      <c r="L314" s="7"/>
      <c r="M314" s="7"/>
      <c r="N314" s="7"/>
      <c r="O314" s="7"/>
    </row>
    <row r="315" spans="1:15" ht="12.75" customHeight="1">
      <c r="A315" s="6"/>
      <c r="B315" s="6"/>
      <c r="C315" s="6"/>
      <c r="D315" s="6"/>
      <c r="E315" s="6"/>
      <c r="F315" s="6"/>
      <c r="G315" s="6"/>
      <c r="H315" s="17"/>
      <c r="I315" s="7"/>
      <c r="J315" s="7"/>
      <c r="K315" s="7"/>
      <c r="L315" s="7"/>
      <c r="M315" s="7"/>
      <c r="N315" s="7"/>
      <c r="O315" s="7"/>
    </row>
    <row r="316" spans="1:15" ht="12.75" customHeight="1">
      <c r="A316" s="6"/>
      <c r="B316" s="6"/>
      <c r="C316" s="6"/>
      <c r="D316" s="6"/>
      <c r="E316" s="6"/>
      <c r="F316" s="6"/>
      <c r="G316" s="6"/>
      <c r="H316" s="17"/>
      <c r="I316" s="7"/>
      <c r="J316" s="7"/>
      <c r="K316" s="7"/>
      <c r="L316" s="7"/>
      <c r="M316" s="7"/>
      <c r="N316" s="7"/>
      <c r="O316" s="7"/>
    </row>
    <row r="317" spans="1:15" ht="12.75" customHeight="1">
      <c r="A317" s="6"/>
      <c r="B317" s="6"/>
      <c r="C317" s="6"/>
      <c r="D317" s="6"/>
      <c r="E317" s="6"/>
      <c r="F317" s="6"/>
      <c r="G317" s="6"/>
      <c r="H317" s="17"/>
      <c r="I317" s="7"/>
      <c r="J317" s="7"/>
      <c r="K317" s="7"/>
      <c r="L317" s="7"/>
      <c r="M317" s="7"/>
      <c r="N317" s="7"/>
      <c r="O317" s="7"/>
    </row>
    <row r="318" spans="1:15" ht="12.75" customHeight="1">
      <c r="A318" s="6"/>
      <c r="B318" s="6"/>
      <c r="C318" s="6"/>
      <c r="D318" s="6"/>
      <c r="E318" s="6"/>
      <c r="F318" s="6"/>
      <c r="G318" s="6"/>
      <c r="H318" s="17"/>
      <c r="I318" s="7"/>
      <c r="J318" s="7"/>
      <c r="K318" s="7"/>
      <c r="L318" s="7"/>
      <c r="M318" s="7"/>
      <c r="N318" s="7"/>
      <c r="O318" s="7"/>
    </row>
    <row r="319" spans="1:15" ht="12.75" customHeight="1">
      <c r="A319" s="6"/>
      <c r="B319" s="6"/>
      <c r="C319" s="6"/>
      <c r="D319" s="6"/>
      <c r="E319" s="6"/>
      <c r="F319" s="6"/>
      <c r="G319" s="6"/>
      <c r="H319" s="17"/>
      <c r="I319" s="7"/>
      <c r="J319" s="7"/>
      <c r="K319" s="7"/>
      <c r="L319" s="7"/>
      <c r="M319" s="7"/>
      <c r="N319" s="7"/>
      <c r="O319" s="7"/>
    </row>
    <row r="320" spans="1:15" ht="12.75" customHeight="1">
      <c r="A320" s="6"/>
      <c r="B320" s="6"/>
      <c r="C320" s="6"/>
      <c r="D320" s="6"/>
      <c r="E320" s="6"/>
      <c r="F320" s="6"/>
      <c r="G320" s="6"/>
      <c r="H320" s="17"/>
      <c r="I320" s="7"/>
      <c r="J320" s="7"/>
      <c r="K320" s="7"/>
      <c r="L320" s="7"/>
      <c r="M320" s="7"/>
      <c r="N320" s="7"/>
      <c r="O320" s="7"/>
    </row>
    <row r="321" spans="1:15" ht="12.75" customHeight="1">
      <c r="A321" s="6"/>
      <c r="B321" s="6"/>
      <c r="C321" s="6"/>
      <c r="D321" s="6"/>
      <c r="E321" s="6"/>
      <c r="F321" s="6"/>
      <c r="G321" s="6"/>
      <c r="H321" s="17"/>
      <c r="I321" s="7"/>
      <c r="J321" s="7"/>
      <c r="K321" s="7"/>
      <c r="L321" s="7"/>
      <c r="M321" s="7"/>
      <c r="N321" s="7"/>
      <c r="O321" s="7"/>
    </row>
    <row r="322" spans="1:15" ht="12.75" customHeight="1">
      <c r="A322" s="6"/>
      <c r="B322" s="6"/>
      <c r="C322" s="6"/>
      <c r="D322" s="6"/>
      <c r="E322" s="6"/>
      <c r="F322" s="6"/>
      <c r="G322" s="6"/>
      <c r="H322" s="17"/>
      <c r="I322" s="7"/>
      <c r="J322" s="7"/>
      <c r="K322" s="7"/>
      <c r="L322" s="7"/>
      <c r="M322" s="7"/>
      <c r="N322" s="7"/>
      <c r="O322" s="7"/>
    </row>
    <row r="323" spans="1:15" ht="12.75" customHeight="1">
      <c r="A323" s="6"/>
      <c r="B323" s="6"/>
      <c r="C323" s="6"/>
      <c r="D323" s="6"/>
      <c r="E323" s="6"/>
      <c r="F323" s="6"/>
      <c r="G323" s="6"/>
      <c r="H323" s="17"/>
      <c r="I323" s="7"/>
      <c r="J323" s="7"/>
      <c r="K323" s="7"/>
      <c r="L323" s="7"/>
      <c r="M323" s="7"/>
      <c r="N323" s="7"/>
      <c r="O323" s="7"/>
    </row>
    <row r="324" spans="1:15" ht="12.75" customHeight="1">
      <c r="A324" s="6"/>
      <c r="B324" s="6"/>
      <c r="C324" s="6"/>
      <c r="D324" s="6"/>
      <c r="E324" s="6"/>
      <c r="F324" s="6"/>
      <c r="G324" s="6"/>
      <c r="H324" s="17"/>
      <c r="I324" s="7"/>
      <c r="J324" s="7"/>
      <c r="K324" s="7"/>
      <c r="L324" s="7"/>
      <c r="M324" s="7"/>
      <c r="N324" s="7"/>
      <c r="O324" s="7"/>
    </row>
    <row r="325" spans="1:15" ht="12.75" customHeight="1">
      <c r="A325" s="6"/>
      <c r="B325" s="6"/>
      <c r="C325" s="6"/>
      <c r="D325" s="6"/>
      <c r="E325" s="6"/>
      <c r="F325" s="6"/>
      <c r="G325" s="6"/>
      <c r="H325" s="17"/>
      <c r="I325" s="7"/>
      <c r="J325" s="7"/>
      <c r="K325" s="7"/>
      <c r="L325" s="7"/>
      <c r="M325" s="7"/>
      <c r="N325" s="7"/>
      <c r="O325" s="7"/>
    </row>
    <row r="326" spans="1:15" ht="12.75" customHeight="1">
      <c r="A326" s="6"/>
      <c r="B326" s="6"/>
      <c r="C326" s="6"/>
      <c r="D326" s="6"/>
      <c r="E326" s="6"/>
      <c r="F326" s="6"/>
      <c r="G326" s="6"/>
      <c r="H326" s="17"/>
      <c r="I326" s="7"/>
      <c r="J326" s="7"/>
      <c r="K326" s="7"/>
      <c r="L326" s="7"/>
      <c r="M326" s="7"/>
      <c r="N326" s="7"/>
      <c r="O326" s="7"/>
    </row>
    <row r="327" spans="1:15" ht="12.75" customHeight="1">
      <c r="A327" s="6"/>
      <c r="B327" s="6"/>
      <c r="C327" s="6"/>
      <c r="D327" s="6"/>
      <c r="E327" s="6"/>
      <c r="F327" s="6"/>
      <c r="G327" s="6"/>
      <c r="H327" s="17"/>
      <c r="I327" s="7"/>
      <c r="J327" s="7"/>
      <c r="K327" s="7"/>
      <c r="L327" s="7"/>
      <c r="M327" s="7"/>
      <c r="N327" s="7"/>
      <c r="O327" s="7"/>
    </row>
    <row r="328" spans="1:15" ht="12.75" customHeight="1">
      <c r="A328" s="6"/>
      <c r="B328" s="6"/>
      <c r="C328" s="6"/>
      <c r="D328" s="6"/>
      <c r="E328" s="6"/>
      <c r="F328" s="6"/>
      <c r="G328" s="6"/>
      <c r="H328" s="17"/>
      <c r="I328" s="7"/>
      <c r="J328" s="7"/>
      <c r="K328" s="7"/>
      <c r="L328" s="7"/>
      <c r="M328" s="7"/>
      <c r="N328" s="7"/>
      <c r="O328" s="7"/>
    </row>
    <row r="329" spans="1:15" ht="12.75" customHeight="1">
      <c r="A329" s="6"/>
      <c r="B329" s="6"/>
      <c r="C329" s="6"/>
      <c r="D329" s="6"/>
      <c r="E329" s="6"/>
      <c r="F329" s="6"/>
      <c r="G329" s="6"/>
      <c r="H329" s="17"/>
      <c r="I329" s="7"/>
      <c r="J329" s="7"/>
      <c r="K329" s="7"/>
      <c r="L329" s="7"/>
      <c r="M329" s="7"/>
      <c r="N329" s="7"/>
      <c r="O329" s="7"/>
    </row>
    <row r="330" spans="1:15" ht="12.75" customHeight="1">
      <c r="A330" s="6"/>
      <c r="B330" s="6"/>
      <c r="C330" s="6"/>
      <c r="D330" s="6"/>
      <c r="E330" s="6"/>
      <c r="F330" s="6"/>
      <c r="G330" s="6"/>
      <c r="H330" s="17"/>
      <c r="I330" s="7"/>
      <c r="J330" s="7"/>
      <c r="K330" s="7"/>
      <c r="L330" s="7"/>
      <c r="M330" s="7"/>
      <c r="N330" s="7"/>
      <c r="O330" s="7"/>
    </row>
    <row r="331" spans="1:15" ht="12.75" customHeight="1">
      <c r="A331" s="6"/>
      <c r="B331" s="6"/>
      <c r="C331" s="6"/>
      <c r="D331" s="6"/>
      <c r="E331" s="6"/>
      <c r="F331" s="6"/>
      <c r="G331" s="6"/>
      <c r="H331" s="17"/>
      <c r="I331" s="7"/>
      <c r="J331" s="7"/>
      <c r="K331" s="7"/>
      <c r="L331" s="7"/>
      <c r="M331" s="7"/>
      <c r="N331" s="7"/>
      <c r="O331" s="7"/>
    </row>
    <row r="332" spans="1:15" ht="12.75" customHeight="1">
      <c r="A332" s="6"/>
      <c r="B332" s="6"/>
      <c r="C332" s="6"/>
      <c r="D332" s="6"/>
      <c r="E332" s="6"/>
      <c r="F332" s="6"/>
      <c r="G332" s="6"/>
      <c r="H332" s="17"/>
      <c r="I332" s="7"/>
      <c r="J332" s="7"/>
      <c r="K332" s="7"/>
      <c r="L332" s="7"/>
      <c r="M332" s="7"/>
      <c r="N332" s="7"/>
      <c r="O332" s="7"/>
    </row>
    <row r="333" spans="1:15" ht="12.75" customHeight="1">
      <c r="A333" s="6"/>
      <c r="B333" s="6"/>
      <c r="C333" s="6"/>
      <c r="D333" s="6"/>
      <c r="E333" s="6"/>
      <c r="F333" s="6"/>
      <c r="G333" s="6"/>
      <c r="H333" s="17"/>
      <c r="I333" s="7"/>
      <c r="J333" s="7"/>
      <c r="K333" s="7"/>
      <c r="L333" s="7"/>
      <c r="M333" s="7"/>
      <c r="N333" s="7"/>
      <c r="O333" s="7"/>
    </row>
    <row r="334" spans="1:15" ht="12.75" customHeight="1">
      <c r="A334" s="6"/>
      <c r="B334" s="6"/>
      <c r="C334" s="6"/>
      <c r="D334" s="6"/>
      <c r="E334" s="6"/>
      <c r="F334" s="6"/>
      <c r="G334" s="6"/>
      <c r="H334" s="17"/>
      <c r="I334" s="7"/>
      <c r="J334" s="7"/>
      <c r="K334" s="7"/>
      <c r="L334" s="7"/>
      <c r="M334" s="7"/>
      <c r="N334" s="7"/>
      <c r="O334" s="7"/>
    </row>
    <row r="335" spans="1:15" ht="12.75" customHeight="1">
      <c r="A335" s="6"/>
      <c r="B335" s="6"/>
      <c r="C335" s="6"/>
      <c r="D335" s="6"/>
      <c r="E335" s="6"/>
      <c r="F335" s="6"/>
      <c r="G335" s="6"/>
      <c r="H335" s="17"/>
      <c r="I335" s="7"/>
      <c r="J335" s="7"/>
      <c r="K335" s="7"/>
      <c r="L335" s="7"/>
      <c r="M335" s="7"/>
      <c r="N335" s="7"/>
      <c r="O335" s="7"/>
    </row>
    <row r="336" spans="1:15" ht="12.75" customHeight="1">
      <c r="A336" s="6"/>
      <c r="B336" s="6"/>
      <c r="C336" s="6"/>
      <c r="D336" s="6"/>
      <c r="E336" s="6"/>
      <c r="F336" s="6"/>
      <c r="G336" s="6"/>
      <c r="H336" s="17"/>
      <c r="I336" s="7"/>
      <c r="J336" s="7"/>
      <c r="K336" s="7"/>
      <c r="L336" s="7"/>
      <c r="M336" s="7"/>
      <c r="N336" s="7"/>
      <c r="O336" s="7"/>
    </row>
    <row r="337" spans="1:15" ht="12.75" customHeight="1">
      <c r="A337" s="6"/>
      <c r="B337" s="6"/>
      <c r="C337" s="6"/>
      <c r="D337" s="6"/>
      <c r="E337" s="6"/>
      <c r="F337" s="6"/>
      <c r="G337" s="6"/>
      <c r="H337" s="17"/>
      <c r="I337" s="7"/>
      <c r="J337" s="7"/>
      <c r="K337" s="7"/>
      <c r="L337" s="7"/>
      <c r="M337" s="7"/>
      <c r="N337" s="7"/>
      <c r="O337" s="7"/>
    </row>
    <row r="338" spans="1:15" ht="12.75" customHeight="1">
      <c r="A338" s="6"/>
      <c r="B338" s="6"/>
      <c r="C338" s="6"/>
      <c r="D338" s="6"/>
      <c r="E338" s="6"/>
      <c r="F338" s="6"/>
      <c r="G338" s="6"/>
      <c r="H338" s="17"/>
      <c r="I338" s="7"/>
      <c r="J338" s="7"/>
      <c r="K338" s="7"/>
      <c r="L338" s="7"/>
      <c r="M338" s="7"/>
      <c r="N338" s="7"/>
      <c r="O338" s="7"/>
    </row>
    <row r="339" spans="1:15" ht="12.75" customHeight="1">
      <c r="A339" s="6"/>
      <c r="B339" s="6"/>
      <c r="C339" s="6"/>
      <c r="D339" s="6"/>
      <c r="E339" s="6"/>
      <c r="F339" s="6"/>
      <c r="G339" s="6"/>
      <c r="H339" s="17"/>
      <c r="I339" s="7"/>
      <c r="J339" s="7"/>
      <c r="K339" s="7"/>
      <c r="L339" s="7"/>
      <c r="M339" s="7"/>
      <c r="N339" s="7"/>
      <c r="O339" s="7"/>
    </row>
    <row r="340" spans="1:15" ht="12.75" customHeight="1">
      <c r="A340" s="6"/>
      <c r="B340" s="6"/>
      <c r="C340" s="6"/>
      <c r="D340" s="6"/>
      <c r="E340" s="6"/>
      <c r="F340" s="6"/>
      <c r="G340" s="6"/>
      <c r="H340" s="17"/>
      <c r="I340" s="7"/>
      <c r="J340" s="7"/>
      <c r="K340" s="7"/>
      <c r="L340" s="7"/>
      <c r="M340" s="7"/>
      <c r="N340" s="7"/>
      <c r="O340" s="7"/>
    </row>
    <row r="341" spans="1:15" ht="12.75" customHeight="1">
      <c r="A341" s="6"/>
      <c r="B341" s="6"/>
      <c r="C341" s="6"/>
      <c r="D341" s="6"/>
      <c r="E341" s="6"/>
      <c r="F341" s="6"/>
      <c r="G341" s="6"/>
      <c r="H341" s="17"/>
      <c r="I341" s="7"/>
      <c r="J341" s="7"/>
      <c r="K341" s="7"/>
      <c r="L341" s="7"/>
      <c r="M341" s="7"/>
      <c r="N341" s="7"/>
      <c r="O341" s="7"/>
    </row>
    <row r="342" spans="1:15" ht="12.75" customHeight="1">
      <c r="A342" s="6"/>
      <c r="B342" s="6"/>
      <c r="C342" s="6"/>
      <c r="D342" s="6"/>
      <c r="E342" s="6"/>
      <c r="F342" s="6"/>
      <c r="G342" s="6"/>
      <c r="H342" s="17"/>
      <c r="I342" s="7"/>
      <c r="J342" s="7"/>
      <c r="K342" s="7"/>
      <c r="L342" s="7"/>
      <c r="M342" s="7"/>
      <c r="N342" s="7"/>
      <c r="O342" s="7"/>
    </row>
    <row r="343" spans="1:15" ht="12.75" customHeight="1">
      <c r="A343" s="6"/>
      <c r="B343" s="6"/>
      <c r="C343" s="6"/>
      <c r="D343" s="6"/>
      <c r="E343" s="6"/>
      <c r="F343" s="6"/>
      <c r="G343" s="6"/>
      <c r="H343" s="17"/>
      <c r="I343" s="7"/>
      <c r="J343" s="7"/>
      <c r="K343" s="7"/>
      <c r="L343" s="7"/>
      <c r="M343" s="7"/>
      <c r="N343" s="7"/>
      <c r="O343" s="7"/>
    </row>
    <row r="344" spans="1:15" ht="12.75" customHeight="1">
      <c r="A344" s="6"/>
      <c r="B344" s="6"/>
      <c r="C344" s="6"/>
      <c r="D344" s="6"/>
      <c r="E344" s="6"/>
      <c r="F344" s="6"/>
      <c r="G344" s="6"/>
      <c r="H344" s="17"/>
      <c r="I344" s="7"/>
      <c r="J344" s="7"/>
      <c r="K344" s="7"/>
      <c r="L344" s="7"/>
      <c r="M344" s="7"/>
      <c r="N344" s="7"/>
      <c r="O344" s="7"/>
    </row>
    <row r="345" spans="1:15" ht="12.75" customHeight="1">
      <c r="A345" s="6"/>
      <c r="B345" s="6"/>
      <c r="C345" s="6"/>
      <c r="D345" s="6"/>
      <c r="E345" s="6"/>
      <c r="F345" s="6"/>
      <c r="G345" s="6"/>
      <c r="H345" s="17"/>
      <c r="I345" s="7"/>
      <c r="J345" s="7"/>
      <c r="K345" s="7"/>
      <c r="L345" s="7"/>
      <c r="M345" s="7"/>
      <c r="N345" s="7"/>
      <c r="O345" s="7"/>
    </row>
    <row r="346" spans="1:15" ht="12.75" customHeight="1">
      <c r="A346" s="6"/>
      <c r="B346" s="6"/>
      <c r="C346" s="6"/>
      <c r="D346" s="6"/>
      <c r="E346" s="6"/>
      <c r="F346" s="6"/>
      <c r="G346" s="6"/>
      <c r="H346" s="17"/>
      <c r="I346" s="7"/>
      <c r="J346" s="7"/>
      <c r="K346" s="7"/>
      <c r="L346" s="7"/>
      <c r="M346" s="7"/>
      <c r="N346" s="7"/>
      <c r="O346" s="7"/>
    </row>
    <row r="347" spans="1:15" ht="12.75" customHeight="1">
      <c r="A347" s="6"/>
      <c r="B347" s="6"/>
      <c r="C347" s="6"/>
      <c r="D347" s="6"/>
      <c r="E347" s="6"/>
      <c r="F347" s="6"/>
      <c r="G347" s="6"/>
      <c r="H347" s="17"/>
      <c r="I347" s="7"/>
      <c r="J347" s="7"/>
      <c r="K347" s="7"/>
      <c r="L347" s="7"/>
      <c r="M347" s="7"/>
      <c r="N347" s="7"/>
      <c r="O347" s="7"/>
    </row>
    <row r="348" spans="1:15" ht="12.75" customHeight="1">
      <c r="A348" s="6"/>
      <c r="B348" s="6"/>
      <c r="C348" s="6"/>
      <c r="D348" s="6"/>
      <c r="E348" s="6"/>
      <c r="F348" s="6"/>
      <c r="G348" s="6"/>
      <c r="H348" s="17"/>
      <c r="I348" s="7"/>
      <c r="J348" s="7"/>
      <c r="K348" s="7"/>
      <c r="L348" s="7"/>
      <c r="M348" s="7"/>
      <c r="N348" s="7"/>
      <c r="O348" s="7"/>
    </row>
    <row r="349" spans="1:15" ht="12.75" customHeight="1">
      <c r="A349" s="6"/>
      <c r="B349" s="6"/>
      <c r="C349" s="6"/>
      <c r="D349" s="6"/>
      <c r="E349" s="6"/>
      <c r="F349" s="6"/>
      <c r="G349" s="6"/>
      <c r="H349" s="17"/>
      <c r="I349" s="7"/>
      <c r="J349" s="7"/>
      <c r="K349" s="7"/>
      <c r="L349" s="7"/>
      <c r="M349" s="7"/>
      <c r="N349" s="7"/>
      <c r="O349" s="7"/>
    </row>
    <row r="350" spans="1:15" ht="12.75" customHeight="1">
      <c r="A350" s="6"/>
      <c r="B350" s="6"/>
      <c r="C350" s="6"/>
      <c r="D350" s="6"/>
      <c r="E350" s="6"/>
      <c r="F350" s="6"/>
      <c r="G350" s="6"/>
      <c r="H350" s="17"/>
      <c r="I350" s="7"/>
      <c r="J350" s="7"/>
      <c r="K350" s="7"/>
      <c r="L350" s="7"/>
      <c r="M350" s="7"/>
      <c r="N350" s="7"/>
      <c r="O350" s="7"/>
    </row>
    <row r="351" spans="1:15" ht="12.75" customHeight="1">
      <c r="A351" s="6"/>
      <c r="B351" s="6"/>
      <c r="C351" s="6"/>
      <c r="D351" s="6"/>
      <c r="E351" s="6"/>
      <c r="F351" s="6"/>
      <c r="G351" s="6"/>
      <c r="H351" s="17"/>
      <c r="I351" s="7"/>
      <c r="J351" s="7"/>
      <c r="K351" s="7"/>
      <c r="L351" s="7"/>
      <c r="M351" s="7"/>
      <c r="N351" s="7"/>
      <c r="O351" s="7"/>
    </row>
    <row r="352" spans="1:15" ht="12.75" customHeight="1">
      <c r="A352" s="6"/>
      <c r="B352" s="6"/>
      <c r="C352" s="6"/>
      <c r="D352" s="6"/>
      <c r="E352" s="6"/>
      <c r="F352" s="6"/>
      <c r="G352" s="6"/>
      <c r="H352" s="17"/>
      <c r="I352" s="7"/>
      <c r="J352" s="7"/>
      <c r="K352" s="7"/>
      <c r="L352" s="7"/>
      <c r="M352" s="7"/>
      <c r="N352" s="7"/>
      <c r="O352" s="7"/>
    </row>
    <row r="353" spans="1:15" ht="12.75" customHeight="1">
      <c r="A353" s="6"/>
      <c r="B353" s="6"/>
      <c r="C353" s="6"/>
      <c r="D353" s="6"/>
      <c r="E353" s="6"/>
      <c r="F353" s="6"/>
      <c r="G353" s="6"/>
      <c r="H353" s="17"/>
      <c r="I353" s="7"/>
      <c r="J353" s="7"/>
      <c r="K353" s="7"/>
      <c r="L353" s="7"/>
      <c r="M353" s="7"/>
      <c r="N353" s="7"/>
      <c r="O353" s="7"/>
    </row>
    <row r="354" spans="1:15" ht="12.75" customHeight="1">
      <c r="A354" s="6"/>
      <c r="B354" s="6"/>
      <c r="C354" s="6"/>
      <c r="D354" s="6"/>
      <c r="E354" s="6"/>
      <c r="F354" s="6"/>
      <c r="G354" s="6"/>
      <c r="H354" s="17"/>
      <c r="I354" s="7"/>
      <c r="J354" s="7"/>
      <c r="K354" s="7"/>
      <c r="L354" s="7"/>
      <c r="M354" s="7"/>
      <c r="N354" s="7"/>
      <c r="O354" s="7"/>
    </row>
    <row r="355" spans="1:15" ht="12.75" customHeight="1">
      <c r="A355" s="6"/>
      <c r="B355" s="6"/>
      <c r="C355" s="6"/>
      <c r="D355" s="6"/>
      <c r="E355" s="6"/>
      <c r="F355" s="6"/>
      <c r="G355" s="6"/>
      <c r="H355" s="17"/>
      <c r="I355" s="7"/>
      <c r="J355" s="7"/>
      <c r="K355" s="7"/>
      <c r="L355" s="7"/>
      <c r="M355" s="7"/>
      <c r="N355" s="7"/>
      <c r="O355" s="7"/>
    </row>
    <row r="356" spans="1:15" ht="12.75" customHeight="1">
      <c r="A356" s="6"/>
      <c r="B356" s="6"/>
      <c r="C356" s="6"/>
      <c r="D356" s="6"/>
      <c r="E356" s="6"/>
      <c r="F356" s="6"/>
      <c r="G356" s="6"/>
      <c r="H356" s="17"/>
      <c r="I356" s="7"/>
      <c r="J356" s="7"/>
      <c r="K356" s="7"/>
      <c r="L356" s="7"/>
      <c r="M356" s="7"/>
      <c r="N356" s="7"/>
      <c r="O356" s="7"/>
    </row>
    <row r="357" spans="1:15" ht="12.75" customHeight="1">
      <c r="A357" s="6"/>
      <c r="B357" s="6"/>
      <c r="C357" s="6"/>
      <c r="D357" s="6"/>
      <c r="E357" s="6"/>
      <c r="F357" s="6"/>
      <c r="G357" s="6"/>
      <c r="H357" s="17"/>
      <c r="I357" s="7"/>
      <c r="J357" s="7"/>
      <c r="K357" s="7"/>
      <c r="L357" s="7"/>
      <c r="M357" s="7"/>
      <c r="N357" s="7"/>
      <c r="O357" s="7"/>
    </row>
    <row r="358" spans="1:15" ht="12.75" customHeight="1">
      <c r="A358" s="6"/>
      <c r="B358" s="6"/>
      <c r="C358" s="6"/>
      <c r="D358" s="6"/>
      <c r="E358" s="6"/>
      <c r="F358" s="6"/>
      <c r="G358" s="6"/>
      <c r="H358" s="17"/>
      <c r="I358" s="7"/>
      <c r="J358" s="7"/>
      <c r="K358" s="7"/>
      <c r="L358" s="7"/>
      <c r="M358" s="7"/>
      <c r="N358" s="7"/>
      <c r="O358" s="7"/>
    </row>
    <row r="359" spans="1:15" ht="12.75" customHeight="1">
      <c r="A359" s="6"/>
      <c r="B359" s="6"/>
      <c r="C359" s="6"/>
      <c r="D359" s="6"/>
      <c r="E359" s="6"/>
      <c r="F359" s="6"/>
      <c r="G359" s="6"/>
      <c r="H359" s="17"/>
      <c r="I359" s="7"/>
      <c r="J359" s="7"/>
      <c r="K359" s="7"/>
      <c r="L359" s="7"/>
      <c r="M359" s="7"/>
      <c r="N359" s="7"/>
      <c r="O359" s="7"/>
    </row>
    <row r="360" spans="1:15" ht="12.75" customHeight="1">
      <c r="A360" s="6"/>
      <c r="B360" s="6"/>
      <c r="C360" s="6"/>
      <c r="D360" s="6"/>
      <c r="E360" s="6"/>
      <c r="F360" s="6"/>
      <c r="G360" s="6"/>
      <c r="H360" s="17"/>
      <c r="I360" s="7"/>
      <c r="J360" s="7"/>
      <c r="K360" s="7"/>
      <c r="L360" s="7"/>
      <c r="M360" s="7"/>
      <c r="N360" s="7"/>
      <c r="O360" s="7"/>
    </row>
    <row r="361" spans="1:15" ht="12.75" customHeight="1">
      <c r="A361" s="6"/>
      <c r="B361" s="6"/>
      <c r="C361" s="6"/>
      <c r="D361" s="6"/>
      <c r="E361" s="6"/>
      <c r="F361" s="6"/>
      <c r="G361" s="6"/>
      <c r="H361" s="17"/>
      <c r="I361" s="7"/>
      <c r="J361" s="7"/>
      <c r="K361" s="7"/>
      <c r="L361" s="7"/>
      <c r="M361" s="7"/>
      <c r="N361" s="7"/>
      <c r="O361" s="7"/>
    </row>
    <row r="362" spans="1:15" ht="12.75" customHeight="1">
      <c r="A362" s="6"/>
      <c r="B362" s="6"/>
      <c r="C362" s="6"/>
      <c r="D362" s="6"/>
      <c r="E362" s="6"/>
      <c r="F362" s="6"/>
      <c r="G362" s="6"/>
      <c r="H362" s="17"/>
      <c r="I362" s="7"/>
      <c r="J362" s="7"/>
      <c r="K362" s="7"/>
      <c r="L362" s="7"/>
      <c r="M362" s="7"/>
      <c r="N362" s="7"/>
      <c r="O362" s="7"/>
    </row>
    <row r="363" spans="1:15" ht="12.75" customHeight="1">
      <c r="A363" s="6"/>
      <c r="B363" s="6"/>
      <c r="C363" s="6"/>
      <c r="D363" s="6"/>
      <c r="E363" s="6"/>
      <c r="F363" s="6"/>
      <c r="G363" s="6"/>
      <c r="H363" s="17"/>
      <c r="I363" s="7"/>
      <c r="J363" s="7"/>
      <c r="K363" s="7"/>
      <c r="L363" s="7"/>
      <c r="M363" s="7"/>
      <c r="N363" s="7"/>
      <c r="O363" s="7"/>
    </row>
    <row r="364" spans="1:15" ht="12.75" customHeight="1">
      <c r="A364" s="6"/>
      <c r="B364" s="6"/>
      <c r="C364" s="6"/>
      <c r="D364" s="6"/>
      <c r="E364" s="6"/>
      <c r="F364" s="6"/>
      <c r="G364" s="6"/>
      <c r="H364" s="17"/>
      <c r="I364" s="7"/>
      <c r="J364" s="7"/>
      <c r="K364" s="7"/>
      <c r="L364" s="7"/>
      <c r="M364" s="7"/>
      <c r="N364" s="7"/>
      <c r="O364" s="7"/>
    </row>
    <row r="365" spans="1:15" ht="12.75" customHeight="1">
      <c r="A365" s="6"/>
      <c r="B365" s="6"/>
      <c r="C365" s="6"/>
      <c r="D365" s="6"/>
      <c r="E365" s="6"/>
      <c r="F365" s="6"/>
      <c r="G365" s="6"/>
      <c r="H365" s="17"/>
      <c r="I365" s="7"/>
      <c r="J365" s="7"/>
      <c r="K365" s="7"/>
      <c r="L365" s="7"/>
      <c r="M365" s="7"/>
      <c r="N365" s="7"/>
      <c r="O365" s="7"/>
    </row>
    <row r="366" spans="1:15" ht="12.75" customHeight="1">
      <c r="A366" s="6"/>
      <c r="B366" s="6"/>
      <c r="C366" s="6"/>
      <c r="D366" s="6"/>
      <c r="E366" s="6"/>
      <c r="F366" s="6"/>
      <c r="G366" s="6"/>
      <c r="H366" s="17"/>
      <c r="I366" s="7"/>
      <c r="J366" s="7"/>
      <c r="K366" s="7"/>
      <c r="L366" s="7"/>
      <c r="M366" s="7"/>
      <c r="N366" s="7"/>
      <c r="O366" s="7"/>
    </row>
    <row r="367" spans="1:15" ht="12.75" customHeight="1">
      <c r="A367" s="6"/>
      <c r="B367" s="6"/>
      <c r="C367" s="6"/>
      <c r="D367" s="6"/>
      <c r="E367" s="6"/>
      <c r="F367" s="6"/>
      <c r="G367" s="6"/>
      <c r="H367" s="17"/>
      <c r="I367" s="7"/>
      <c r="J367" s="7"/>
      <c r="K367" s="7"/>
      <c r="L367" s="7"/>
      <c r="M367" s="7"/>
      <c r="N367" s="7"/>
      <c r="O367" s="7"/>
    </row>
    <row r="368" spans="1:15" ht="12.75" customHeight="1">
      <c r="A368" s="6"/>
      <c r="B368" s="6"/>
      <c r="C368" s="6"/>
      <c r="D368" s="6"/>
      <c r="E368" s="6"/>
      <c r="F368" s="6"/>
      <c r="G368" s="6"/>
      <c r="H368" s="17"/>
      <c r="I368" s="7"/>
      <c r="J368" s="7"/>
      <c r="K368" s="7"/>
      <c r="L368" s="7"/>
      <c r="M368" s="7"/>
      <c r="N368" s="7"/>
      <c r="O368" s="7"/>
    </row>
    <row r="369" spans="1:15" ht="12.75" customHeight="1">
      <c r="A369" s="6"/>
      <c r="B369" s="6"/>
      <c r="C369" s="6"/>
      <c r="D369" s="6"/>
      <c r="E369" s="6"/>
      <c r="F369" s="6"/>
      <c r="G369" s="6"/>
      <c r="H369" s="17"/>
      <c r="I369" s="7"/>
      <c r="J369" s="7"/>
      <c r="K369" s="7"/>
      <c r="L369" s="7"/>
      <c r="M369" s="7"/>
      <c r="N369" s="7"/>
      <c r="O369" s="7"/>
    </row>
    <row r="370" spans="1:15" ht="12.75" customHeight="1">
      <c r="A370" s="6"/>
      <c r="B370" s="6"/>
      <c r="C370" s="6"/>
      <c r="D370" s="6"/>
      <c r="E370" s="6"/>
      <c r="F370" s="6"/>
      <c r="G370" s="6"/>
      <c r="H370" s="17"/>
      <c r="I370" s="7"/>
      <c r="J370" s="7"/>
      <c r="K370" s="7"/>
      <c r="L370" s="7"/>
      <c r="M370" s="7"/>
      <c r="N370" s="7"/>
      <c r="O370" s="7"/>
    </row>
    <row r="371" spans="1:15" ht="12.75" customHeight="1">
      <c r="A371" s="6"/>
      <c r="B371" s="6"/>
      <c r="C371" s="6"/>
      <c r="D371" s="6"/>
      <c r="E371" s="6"/>
      <c r="F371" s="6"/>
      <c r="G371" s="6"/>
      <c r="H371" s="17"/>
      <c r="I371" s="7"/>
      <c r="J371" s="7"/>
      <c r="K371" s="7"/>
      <c r="L371" s="7"/>
      <c r="M371" s="7"/>
      <c r="N371" s="7"/>
      <c r="O371" s="7"/>
    </row>
    <row r="372" spans="1:15" ht="12.75" customHeight="1">
      <c r="A372" s="6"/>
      <c r="B372" s="6"/>
      <c r="C372" s="6"/>
      <c r="D372" s="6"/>
      <c r="E372" s="6"/>
      <c r="F372" s="6"/>
      <c r="G372" s="6"/>
      <c r="H372" s="17"/>
      <c r="I372" s="7"/>
      <c r="J372" s="7"/>
      <c r="K372" s="7"/>
      <c r="L372" s="7"/>
      <c r="M372" s="7"/>
      <c r="N372" s="7"/>
      <c r="O372" s="7"/>
    </row>
    <row r="373" spans="1:15" ht="12.75" customHeight="1">
      <c r="A373" s="6"/>
      <c r="B373" s="6"/>
      <c r="C373" s="6"/>
      <c r="D373" s="6"/>
      <c r="E373" s="6"/>
      <c r="F373" s="6"/>
      <c r="G373" s="6"/>
      <c r="H373" s="17"/>
      <c r="I373" s="7"/>
      <c r="J373" s="7"/>
      <c r="K373" s="7"/>
      <c r="L373" s="7"/>
      <c r="M373" s="7"/>
      <c r="N373" s="7"/>
      <c r="O373" s="7"/>
    </row>
    <row r="374" spans="1:15" ht="12.75" customHeight="1">
      <c r="A374" s="6"/>
      <c r="B374" s="6"/>
      <c r="C374" s="6"/>
      <c r="D374" s="6"/>
      <c r="E374" s="6"/>
      <c r="F374" s="6"/>
      <c r="G374" s="6"/>
      <c r="H374" s="17"/>
      <c r="I374" s="7"/>
      <c r="J374" s="7"/>
      <c r="K374" s="7"/>
      <c r="L374" s="7"/>
      <c r="M374" s="7"/>
      <c r="N374" s="7"/>
      <c r="O374" s="7"/>
    </row>
    <row r="375" spans="1:15" ht="12.75" customHeight="1">
      <c r="A375" s="6"/>
      <c r="B375" s="6"/>
      <c r="C375" s="6"/>
      <c r="D375" s="6"/>
      <c r="E375" s="6"/>
      <c r="F375" s="6"/>
      <c r="G375" s="6"/>
      <c r="H375" s="17"/>
      <c r="I375" s="7"/>
      <c r="J375" s="7"/>
      <c r="K375" s="7"/>
      <c r="L375" s="7"/>
      <c r="M375" s="7"/>
      <c r="N375" s="7"/>
      <c r="O375" s="7"/>
    </row>
    <row r="376" spans="1:15" ht="12.75" customHeight="1">
      <c r="A376" s="6"/>
      <c r="B376" s="6"/>
      <c r="C376" s="6"/>
      <c r="D376" s="6"/>
      <c r="E376" s="6"/>
      <c r="F376" s="6"/>
      <c r="G376" s="6"/>
      <c r="H376" s="17"/>
      <c r="I376" s="7"/>
      <c r="J376" s="7"/>
      <c r="K376" s="7"/>
      <c r="L376" s="7"/>
      <c r="M376" s="7"/>
      <c r="N376" s="7"/>
      <c r="O376" s="7"/>
    </row>
    <row r="377" spans="1:15" ht="12.75" customHeight="1">
      <c r="A377" s="6"/>
      <c r="B377" s="6"/>
      <c r="C377" s="6"/>
      <c r="D377" s="6"/>
      <c r="E377" s="6"/>
      <c r="F377" s="6"/>
      <c r="G377" s="6"/>
      <c r="H377" s="17"/>
      <c r="I377" s="7"/>
      <c r="J377" s="7"/>
      <c r="K377" s="7"/>
      <c r="L377" s="7"/>
      <c r="M377" s="7"/>
      <c r="N377" s="7"/>
      <c r="O377" s="7"/>
    </row>
    <row r="378" spans="1:15" ht="12.75" customHeight="1">
      <c r="A378" s="6"/>
      <c r="B378" s="6"/>
      <c r="C378" s="6"/>
      <c r="D378" s="6"/>
      <c r="E378" s="6"/>
      <c r="F378" s="6"/>
      <c r="G378" s="6"/>
      <c r="H378" s="17"/>
      <c r="I378" s="7"/>
      <c r="J378" s="7"/>
      <c r="K378" s="7"/>
      <c r="L378" s="7"/>
      <c r="M378" s="7"/>
      <c r="N378" s="7"/>
      <c r="O378" s="7"/>
    </row>
    <row r="379" spans="1:15" ht="12.75" customHeight="1">
      <c r="A379" s="6"/>
      <c r="B379" s="6"/>
      <c r="C379" s="6"/>
      <c r="D379" s="6"/>
      <c r="E379" s="6"/>
      <c r="F379" s="6"/>
      <c r="G379" s="6"/>
      <c r="H379" s="17"/>
      <c r="I379" s="7"/>
      <c r="J379" s="7"/>
      <c r="K379" s="7"/>
      <c r="L379" s="7"/>
      <c r="M379" s="7"/>
      <c r="N379" s="7"/>
      <c r="O379" s="7"/>
    </row>
    <row r="380" spans="1:15" ht="12.75" customHeight="1">
      <c r="A380" s="6"/>
      <c r="B380" s="6"/>
      <c r="C380" s="6"/>
      <c r="D380" s="6"/>
      <c r="E380" s="6"/>
      <c r="F380" s="6"/>
      <c r="G380" s="6"/>
      <c r="H380" s="17"/>
      <c r="I380" s="7"/>
      <c r="J380" s="7"/>
      <c r="K380" s="7"/>
      <c r="L380" s="7"/>
      <c r="M380" s="7"/>
      <c r="N380" s="7"/>
      <c r="O380" s="7"/>
    </row>
    <row r="381" spans="1:15" ht="12.75" customHeight="1">
      <c r="A381" s="6"/>
      <c r="B381" s="6"/>
      <c r="C381" s="6"/>
      <c r="D381" s="6"/>
      <c r="E381" s="6"/>
      <c r="F381" s="6"/>
      <c r="G381" s="6"/>
      <c r="H381" s="17"/>
      <c r="I381" s="7"/>
      <c r="J381" s="7"/>
      <c r="K381" s="7"/>
      <c r="L381" s="7"/>
      <c r="M381" s="7"/>
      <c r="N381" s="7"/>
      <c r="O381" s="7"/>
    </row>
    <row r="382" spans="1:15" ht="12.75" customHeight="1">
      <c r="A382" s="6"/>
      <c r="B382" s="6"/>
      <c r="C382" s="6"/>
      <c r="D382" s="6"/>
      <c r="E382" s="6"/>
      <c r="F382" s="6"/>
      <c r="G382" s="6"/>
      <c r="H382" s="17"/>
      <c r="I382" s="7"/>
      <c r="J382" s="7"/>
      <c r="K382" s="7"/>
      <c r="L382" s="7"/>
      <c r="M382" s="7"/>
      <c r="N382" s="7"/>
      <c r="O382" s="7"/>
    </row>
    <row r="383" spans="1:15" ht="12.75" customHeight="1">
      <c r="A383" s="6"/>
      <c r="B383" s="6"/>
      <c r="C383" s="6"/>
      <c r="D383" s="6"/>
      <c r="E383" s="6"/>
      <c r="F383" s="6"/>
      <c r="G383" s="6"/>
      <c r="H383" s="17"/>
      <c r="I383" s="7"/>
      <c r="J383" s="7"/>
      <c r="K383" s="7"/>
      <c r="L383" s="7"/>
      <c r="M383" s="7"/>
      <c r="N383" s="7"/>
      <c r="O383" s="7"/>
    </row>
    <row r="384" spans="1:15" ht="12.75" customHeight="1">
      <c r="A384" s="6"/>
      <c r="B384" s="6"/>
      <c r="C384" s="6"/>
      <c r="D384" s="6"/>
      <c r="E384" s="6"/>
      <c r="F384" s="6"/>
      <c r="G384" s="6"/>
      <c r="H384" s="17"/>
      <c r="I384" s="7"/>
      <c r="J384" s="7"/>
      <c r="K384" s="7"/>
      <c r="L384" s="7"/>
      <c r="M384" s="7"/>
      <c r="N384" s="7"/>
      <c r="O384" s="7"/>
    </row>
    <row r="385" spans="1:15" ht="12.75" customHeight="1">
      <c r="A385" s="6"/>
      <c r="B385" s="6"/>
      <c r="C385" s="6"/>
      <c r="D385" s="6"/>
      <c r="E385" s="6"/>
      <c r="F385" s="6"/>
      <c r="G385" s="6"/>
      <c r="H385" s="17"/>
      <c r="I385" s="7"/>
      <c r="J385" s="7"/>
      <c r="K385" s="7"/>
      <c r="L385" s="7"/>
      <c r="M385" s="7"/>
      <c r="N385" s="7"/>
      <c r="O385" s="7"/>
    </row>
    <row r="386" spans="1:15" ht="12.75" customHeight="1">
      <c r="A386" s="6"/>
      <c r="B386" s="6"/>
      <c r="C386" s="6"/>
      <c r="D386" s="6"/>
      <c r="E386" s="6"/>
      <c r="F386" s="6"/>
      <c r="G386" s="6"/>
      <c r="H386" s="17"/>
      <c r="I386" s="7"/>
      <c r="J386" s="7"/>
      <c r="K386" s="7"/>
      <c r="L386" s="7"/>
      <c r="M386" s="7"/>
      <c r="N386" s="7"/>
      <c r="O386" s="7"/>
    </row>
    <row r="387" spans="1:15" ht="12.75" customHeight="1">
      <c r="A387" s="6"/>
      <c r="B387" s="6"/>
      <c r="C387" s="6"/>
      <c r="D387" s="6"/>
      <c r="E387" s="6"/>
      <c r="F387" s="6"/>
      <c r="G387" s="6"/>
      <c r="H387" s="17"/>
      <c r="I387" s="7"/>
      <c r="J387" s="7"/>
      <c r="K387" s="7"/>
      <c r="L387" s="7"/>
      <c r="M387" s="7"/>
      <c r="N387" s="7"/>
      <c r="O387" s="7"/>
    </row>
    <row r="388" spans="1:15" ht="12.75" customHeight="1">
      <c r="A388" s="6"/>
      <c r="B388" s="6"/>
      <c r="C388" s="6"/>
      <c r="D388" s="6"/>
      <c r="E388" s="6"/>
      <c r="F388" s="6"/>
      <c r="G388" s="6"/>
      <c r="H388" s="17"/>
      <c r="I388" s="7"/>
      <c r="J388" s="7"/>
      <c r="K388" s="7"/>
      <c r="L388" s="7"/>
      <c r="M388" s="7"/>
      <c r="N388" s="7"/>
      <c r="O388" s="7"/>
    </row>
    <row r="389" spans="1:15" ht="12.75" customHeight="1">
      <c r="A389" s="6"/>
      <c r="B389" s="6"/>
      <c r="C389" s="6"/>
      <c r="D389" s="6"/>
      <c r="E389" s="6"/>
      <c r="F389" s="6"/>
      <c r="G389" s="6"/>
      <c r="H389" s="17"/>
      <c r="I389" s="7"/>
      <c r="J389" s="7"/>
      <c r="K389" s="7"/>
      <c r="L389" s="7"/>
      <c r="M389" s="7"/>
      <c r="N389" s="7"/>
      <c r="O389" s="7"/>
    </row>
    <row r="390" spans="1:15" ht="12.75" customHeight="1">
      <c r="A390" s="6"/>
      <c r="B390" s="6"/>
      <c r="C390" s="6"/>
      <c r="D390" s="6"/>
      <c r="E390" s="6"/>
      <c r="F390" s="6"/>
      <c r="G390" s="6"/>
      <c r="H390" s="17"/>
      <c r="I390" s="7"/>
      <c r="J390" s="7"/>
      <c r="K390" s="7"/>
      <c r="L390" s="7"/>
      <c r="M390" s="7"/>
      <c r="N390" s="7"/>
      <c r="O390" s="7"/>
    </row>
    <row r="391" spans="1:15" ht="12.75" customHeight="1">
      <c r="A391" s="6"/>
      <c r="B391" s="6"/>
      <c r="C391" s="6"/>
      <c r="D391" s="6"/>
      <c r="E391" s="6"/>
      <c r="F391" s="6"/>
      <c r="G391" s="6"/>
      <c r="H391" s="17"/>
      <c r="I391" s="7"/>
      <c r="J391" s="7"/>
      <c r="K391" s="7"/>
      <c r="L391" s="7"/>
      <c r="M391" s="7"/>
      <c r="N391" s="7"/>
      <c r="O391" s="7"/>
    </row>
    <row r="392" spans="1:15" ht="12.75" customHeight="1">
      <c r="A392" s="6"/>
      <c r="B392" s="6"/>
      <c r="C392" s="6"/>
      <c r="D392" s="6"/>
      <c r="E392" s="6"/>
      <c r="F392" s="6"/>
      <c r="G392" s="6"/>
      <c r="H392" s="17"/>
      <c r="I392" s="7"/>
      <c r="J392" s="7"/>
      <c r="K392" s="7"/>
      <c r="L392" s="7"/>
      <c r="M392" s="7"/>
      <c r="N392" s="7"/>
      <c r="O392" s="7"/>
    </row>
    <row r="393" spans="1:15" ht="12.75" customHeight="1">
      <c r="A393" s="6"/>
      <c r="B393" s="6"/>
      <c r="C393" s="6"/>
      <c r="D393" s="6"/>
      <c r="E393" s="6"/>
      <c r="F393" s="6"/>
      <c r="G393" s="6"/>
      <c r="H393" s="17"/>
      <c r="I393" s="7"/>
      <c r="J393" s="7"/>
      <c r="K393" s="7"/>
      <c r="L393" s="7"/>
      <c r="M393" s="7"/>
      <c r="N393" s="7"/>
      <c r="O393" s="7"/>
    </row>
    <row r="394" spans="1:15" ht="12.75" customHeight="1">
      <c r="A394" s="6"/>
      <c r="B394" s="6"/>
      <c r="C394" s="6"/>
      <c r="D394" s="6"/>
      <c r="E394" s="6"/>
      <c r="F394" s="6"/>
      <c r="G394" s="6"/>
      <c r="H394" s="17"/>
      <c r="I394" s="7"/>
      <c r="J394" s="7"/>
      <c r="K394" s="7"/>
      <c r="L394" s="7"/>
      <c r="M394" s="7"/>
      <c r="N394" s="7"/>
      <c r="O394" s="7"/>
    </row>
    <row r="395" spans="1:15" ht="12.75" customHeight="1">
      <c r="A395" s="6"/>
      <c r="B395" s="6"/>
      <c r="C395" s="6"/>
      <c r="D395" s="6"/>
      <c r="E395" s="6"/>
      <c r="F395" s="6"/>
      <c r="G395" s="6"/>
      <c r="H395" s="17"/>
      <c r="I395" s="7"/>
      <c r="J395" s="7"/>
      <c r="K395" s="7"/>
      <c r="L395" s="7"/>
      <c r="M395" s="7"/>
      <c r="N395" s="7"/>
      <c r="O395" s="7"/>
    </row>
    <row r="396" spans="1:15" ht="12.75" customHeight="1">
      <c r="A396" s="6"/>
      <c r="B396" s="6"/>
      <c r="C396" s="6"/>
      <c r="D396" s="6"/>
      <c r="E396" s="6"/>
      <c r="F396" s="6"/>
      <c r="G396" s="6"/>
      <c r="H396" s="17"/>
      <c r="I396" s="7"/>
      <c r="J396" s="7"/>
      <c r="K396" s="7"/>
      <c r="L396" s="7"/>
      <c r="M396" s="7"/>
      <c r="N396" s="7"/>
      <c r="O396" s="7"/>
    </row>
    <row r="397" spans="1:15" ht="12.75" customHeight="1">
      <c r="A397" s="6"/>
      <c r="B397" s="6"/>
      <c r="C397" s="6"/>
      <c r="D397" s="6"/>
      <c r="E397" s="6"/>
      <c r="F397" s="6"/>
      <c r="G397" s="6"/>
      <c r="H397" s="17"/>
      <c r="I397" s="7"/>
      <c r="J397" s="7"/>
      <c r="K397" s="7"/>
      <c r="L397" s="7"/>
      <c r="M397" s="7"/>
      <c r="N397" s="7"/>
      <c r="O397" s="7"/>
    </row>
    <row r="398" spans="1:15" ht="12.75" customHeight="1">
      <c r="A398" s="6"/>
      <c r="B398" s="6"/>
      <c r="C398" s="6"/>
      <c r="D398" s="6"/>
      <c r="E398" s="6"/>
      <c r="F398" s="6"/>
      <c r="G398" s="6"/>
      <c r="H398" s="17"/>
      <c r="I398" s="7"/>
      <c r="J398" s="7"/>
      <c r="K398" s="7"/>
      <c r="L398" s="7"/>
      <c r="M398" s="7"/>
      <c r="N398" s="7"/>
      <c r="O398" s="7"/>
    </row>
    <row r="399" spans="1:15" ht="12.75" customHeight="1">
      <c r="A399" s="6"/>
      <c r="B399" s="6"/>
      <c r="C399" s="6"/>
      <c r="D399" s="6"/>
      <c r="E399" s="6"/>
      <c r="F399" s="6"/>
      <c r="G399" s="6"/>
      <c r="H399" s="17"/>
      <c r="I399" s="7"/>
      <c r="J399" s="7"/>
      <c r="K399" s="7"/>
      <c r="L399" s="7"/>
      <c r="M399" s="7"/>
      <c r="N399" s="7"/>
      <c r="O399" s="7"/>
    </row>
    <row r="400" spans="1:15" ht="12.75" customHeight="1">
      <c r="A400" s="6"/>
      <c r="B400" s="6"/>
      <c r="C400" s="6"/>
      <c r="D400" s="6"/>
      <c r="E400" s="6"/>
      <c r="F400" s="6"/>
      <c r="G400" s="6"/>
      <c r="H400" s="17"/>
      <c r="I400" s="7"/>
      <c r="J400" s="7"/>
      <c r="K400" s="7"/>
      <c r="L400" s="7"/>
      <c r="M400" s="7"/>
      <c r="N400" s="7"/>
      <c r="O400" s="7"/>
    </row>
    <row r="401" spans="1:15" ht="12.75" customHeight="1">
      <c r="A401" s="6"/>
      <c r="B401" s="6"/>
      <c r="C401" s="6"/>
      <c r="D401" s="6"/>
      <c r="E401" s="6"/>
      <c r="F401" s="6"/>
      <c r="G401" s="6"/>
      <c r="H401" s="17"/>
      <c r="I401" s="7"/>
      <c r="J401" s="7"/>
      <c r="K401" s="7"/>
      <c r="L401" s="7"/>
      <c r="M401" s="7"/>
      <c r="N401" s="7"/>
      <c r="O401" s="7"/>
    </row>
    <row r="402" spans="1:15" ht="12.75" customHeight="1">
      <c r="A402" s="6"/>
      <c r="B402" s="6"/>
      <c r="C402" s="6"/>
      <c r="D402" s="6"/>
      <c r="E402" s="6"/>
      <c r="F402" s="6"/>
      <c r="G402" s="6"/>
      <c r="H402" s="17"/>
      <c r="I402" s="7"/>
      <c r="J402" s="7"/>
      <c r="K402" s="7"/>
      <c r="L402" s="7"/>
      <c r="M402" s="7"/>
      <c r="N402" s="7"/>
      <c r="O402" s="7"/>
    </row>
    <row r="403" spans="1:15" ht="12.75" customHeight="1">
      <c r="A403" s="6"/>
      <c r="B403" s="6"/>
      <c r="C403" s="6"/>
      <c r="D403" s="6"/>
      <c r="E403" s="6"/>
      <c r="F403" s="6"/>
      <c r="G403" s="6"/>
      <c r="H403" s="17"/>
      <c r="I403" s="7"/>
      <c r="J403" s="7"/>
      <c r="K403" s="7"/>
      <c r="L403" s="7"/>
      <c r="M403" s="7"/>
      <c r="N403" s="7"/>
      <c r="O403" s="7"/>
    </row>
    <row r="404" spans="1:15" ht="12.75" customHeight="1">
      <c r="A404" s="6"/>
      <c r="B404" s="6"/>
      <c r="C404" s="6"/>
      <c r="D404" s="6"/>
      <c r="E404" s="6"/>
      <c r="F404" s="6"/>
      <c r="G404" s="6"/>
      <c r="H404" s="17"/>
      <c r="I404" s="7"/>
      <c r="J404" s="7"/>
      <c r="K404" s="7"/>
      <c r="L404" s="7"/>
      <c r="M404" s="7"/>
      <c r="N404" s="7"/>
      <c r="O404" s="7"/>
    </row>
    <row r="405" spans="1:15" ht="12.75" customHeight="1">
      <c r="A405" s="6"/>
      <c r="B405" s="6"/>
      <c r="C405" s="6"/>
      <c r="D405" s="6"/>
      <c r="E405" s="6"/>
      <c r="F405" s="6"/>
      <c r="G405" s="6"/>
      <c r="H405" s="17"/>
      <c r="I405" s="7"/>
      <c r="J405" s="7"/>
      <c r="K405" s="7"/>
      <c r="L405" s="7"/>
      <c r="M405" s="7"/>
      <c r="N405" s="7"/>
      <c r="O405" s="7"/>
    </row>
    <row r="406" spans="1:15" ht="12.75" customHeight="1">
      <c r="A406" s="6"/>
      <c r="B406" s="6"/>
      <c r="C406" s="6"/>
      <c r="D406" s="6"/>
      <c r="E406" s="6"/>
      <c r="F406" s="6"/>
      <c r="G406" s="6"/>
      <c r="H406" s="17"/>
      <c r="I406" s="7"/>
      <c r="J406" s="7"/>
      <c r="K406" s="7"/>
      <c r="L406" s="7"/>
      <c r="M406" s="7"/>
      <c r="N406" s="7"/>
      <c r="O406" s="7"/>
    </row>
    <row r="407" spans="1:15" ht="12.75" customHeight="1">
      <c r="A407" s="6"/>
      <c r="B407" s="6"/>
      <c r="C407" s="6"/>
      <c r="D407" s="6"/>
      <c r="E407" s="6"/>
      <c r="F407" s="6"/>
      <c r="G407" s="6"/>
      <c r="H407" s="17"/>
      <c r="I407" s="7"/>
      <c r="J407" s="7"/>
      <c r="K407" s="7"/>
      <c r="L407" s="7"/>
      <c r="M407" s="7"/>
      <c r="N407" s="7"/>
      <c r="O407" s="7"/>
    </row>
    <row r="408" spans="1:15" ht="12.75" customHeight="1">
      <c r="A408" s="6"/>
      <c r="B408" s="6"/>
      <c r="C408" s="6"/>
      <c r="D408" s="6"/>
      <c r="E408" s="6"/>
      <c r="F408" s="6"/>
      <c r="G408" s="6"/>
      <c r="H408" s="17"/>
      <c r="I408" s="7"/>
      <c r="J408" s="7"/>
      <c r="K408" s="7"/>
      <c r="L408" s="7"/>
      <c r="M408" s="7"/>
      <c r="N408" s="7"/>
      <c r="O408" s="7"/>
    </row>
    <row r="409" spans="1:15" ht="12.75" customHeight="1">
      <c r="A409" s="6"/>
      <c r="B409" s="6"/>
      <c r="C409" s="6"/>
      <c r="D409" s="6"/>
      <c r="E409" s="6"/>
      <c r="F409" s="6"/>
      <c r="G409" s="6"/>
      <c r="H409" s="17"/>
      <c r="I409" s="7"/>
      <c r="J409" s="7"/>
      <c r="K409" s="7"/>
      <c r="L409" s="7"/>
      <c r="M409" s="7"/>
      <c r="N409" s="7"/>
      <c r="O409" s="7"/>
    </row>
    <row r="410" spans="1:15" ht="12.75" customHeight="1">
      <c r="A410" s="6"/>
      <c r="B410" s="6"/>
      <c r="C410" s="6"/>
      <c r="D410" s="6"/>
      <c r="E410" s="6"/>
      <c r="F410" s="6"/>
      <c r="G410" s="6"/>
      <c r="H410" s="17"/>
      <c r="I410" s="7"/>
      <c r="J410" s="7"/>
      <c r="K410" s="7"/>
      <c r="L410" s="7"/>
      <c r="M410" s="7"/>
      <c r="N410" s="7"/>
      <c r="O410" s="7"/>
    </row>
    <row r="411" spans="1:15" ht="12.75" customHeight="1">
      <c r="A411" s="6"/>
      <c r="B411" s="6"/>
      <c r="C411" s="6"/>
      <c r="D411" s="6"/>
      <c r="E411" s="6"/>
      <c r="F411" s="6"/>
      <c r="G411" s="6"/>
      <c r="H411" s="17"/>
      <c r="I411" s="7"/>
      <c r="J411" s="7"/>
      <c r="K411" s="7"/>
      <c r="L411" s="7"/>
      <c r="M411" s="7"/>
      <c r="N411" s="7"/>
      <c r="O411" s="7"/>
    </row>
    <row r="412" spans="1:15" ht="12.75" customHeight="1">
      <c r="A412" s="6"/>
      <c r="B412" s="6"/>
      <c r="C412" s="6"/>
      <c r="D412" s="6"/>
      <c r="E412" s="6"/>
      <c r="F412" s="6"/>
      <c r="G412" s="6"/>
      <c r="H412" s="17"/>
      <c r="I412" s="7"/>
      <c r="J412" s="7"/>
      <c r="K412" s="7"/>
      <c r="L412" s="7"/>
      <c r="M412" s="7"/>
      <c r="N412" s="7"/>
      <c r="O412" s="7"/>
    </row>
    <row r="413" spans="1:15" ht="12.75" customHeight="1">
      <c r="A413" s="6"/>
      <c r="B413" s="6"/>
      <c r="C413" s="6"/>
      <c r="D413" s="6"/>
      <c r="E413" s="6"/>
      <c r="F413" s="6"/>
      <c r="G413" s="6"/>
      <c r="H413" s="17"/>
      <c r="I413" s="7"/>
      <c r="J413" s="7"/>
      <c r="K413" s="7"/>
      <c r="L413" s="7"/>
      <c r="M413" s="7"/>
      <c r="N413" s="7"/>
      <c r="O413" s="7"/>
    </row>
    <row r="414" spans="1:15" ht="12.75" customHeight="1">
      <c r="A414" s="6"/>
      <c r="B414" s="6"/>
      <c r="C414" s="6"/>
      <c r="D414" s="6"/>
      <c r="E414" s="6"/>
      <c r="F414" s="6"/>
      <c r="G414" s="6"/>
      <c r="H414" s="17"/>
      <c r="I414" s="7"/>
      <c r="J414" s="7"/>
      <c r="K414" s="7"/>
      <c r="L414" s="7"/>
      <c r="M414" s="7"/>
      <c r="N414" s="7"/>
      <c r="O414" s="7"/>
    </row>
    <row r="415" spans="1:15" ht="12.75" customHeight="1">
      <c r="A415" s="6"/>
      <c r="B415" s="6"/>
      <c r="C415" s="6"/>
      <c r="D415" s="6"/>
      <c r="E415" s="6"/>
      <c r="F415" s="6"/>
      <c r="G415" s="6"/>
      <c r="H415" s="17"/>
      <c r="I415" s="7"/>
      <c r="J415" s="7"/>
      <c r="K415" s="7"/>
      <c r="L415" s="7"/>
      <c r="M415" s="7"/>
      <c r="N415" s="7"/>
      <c r="O415" s="7"/>
    </row>
    <row r="416" spans="1:15" ht="12.75" customHeight="1">
      <c r="A416" s="6"/>
      <c r="B416" s="6"/>
      <c r="C416" s="6"/>
      <c r="D416" s="6"/>
      <c r="E416" s="6"/>
      <c r="F416" s="6"/>
      <c r="G416" s="6"/>
      <c r="H416" s="17"/>
      <c r="I416" s="7"/>
      <c r="J416" s="7"/>
      <c r="K416" s="7"/>
      <c r="L416" s="7"/>
      <c r="M416" s="7"/>
      <c r="N416" s="7"/>
      <c r="O416" s="7"/>
    </row>
    <row r="417" spans="1:15" ht="12.75" customHeight="1">
      <c r="A417" s="6"/>
      <c r="B417" s="6"/>
      <c r="C417" s="6"/>
      <c r="D417" s="6"/>
      <c r="E417" s="6"/>
      <c r="F417" s="6"/>
      <c r="G417" s="6"/>
      <c r="H417" s="17"/>
      <c r="I417" s="7"/>
      <c r="J417" s="7"/>
      <c r="K417" s="7"/>
      <c r="L417" s="7"/>
      <c r="M417" s="7"/>
      <c r="N417" s="7"/>
      <c r="O417" s="7"/>
    </row>
    <row r="418" spans="1:15" ht="12.75" customHeight="1">
      <c r="A418" s="6"/>
      <c r="B418" s="6"/>
      <c r="C418" s="6"/>
      <c r="D418" s="6"/>
      <c r="E418" s="6"/>
      <c r="F418" s="6"/>
      <c r="G418" s="6"/>
      <c r="H418" s="17"/>
      <c r="I418" s="7"/>
      <c r="J418" s="7"/>
      <c r="K418" s="7"/>
      <c r="L418" s="7"/>
      <c r="M418" s="7"/>
      <c r="N418" s="7"/>
      <c r="O418" s="7"/>
    </row>
    <row r="419" spans="1:15" ht="12.75" customHeight="1">
      <c r="A419" s="6"/>
      <c r="B419" s="6"/>
      <c r="C419" s="6"/>
      <c r="D419" s="6"/>
      <c r="E419" s="6"/>
      <c r="F419" s="6"/>
      <c r="G419" s="6"/>
      <c r="H419" s="17"/>
      <c r="I419" s="7"/>
      <c r="J419" s="7"/>
      <c r="K419" s="7"/>
      <c r="L419" s="7"/>
      <c r="M419" s="7"/>
      <c r="N419" s="7"/>
      <c r="O419" s="7"/>
    </row>
    <row r="420" spans="1:15" ht="12.75" customHeight="1">
      <c r="A420" s="6"/>
      <c r="B420" s="6"/>
      <c r="C420" s="6"/>
      <c r="D420" s="6"/>
      <c r="E420" s="6"/>
      <c r="F420" s="6"/>
      <c r="G420" s="6"/>
      <c r="H420" s="17"/>
      <c r="I420" s="7"/>
      <c r="J420" s="7"/>
      <c r="K420" s="7"/>
      <c r="L420" s="7"/>
      <c r="M420" s="7"/>
      <c r="N420" s="7"/>
      <c r="O420" s="7"/>
    </row>
    <row r="421" spans="1:15" ht="12.75" customHeight="1">
      <c r="A421" s="6"/>
      <c r="B421" s="6"/>
      <c r="C421" s="6"/>
      <c r="D421" s="6"/>
      <c r="E421" s="6"/>
      <c r="F421" s="6"/>
      <c r="G421" s="6"/>
      <c r="H421" s="17"/>
      <c r="I421" s="7"/>
      <c r="J421" s="7"/>
      <c r="K421" s="7"/>
      <c r="L421" s="7"/>
      <c r="M421" s="7"/>
      <c r="N421" s="7"/>
      <c r="O421" s="7"/>
    </row>
    <row r="422" spans="1:15" ht="12.75" customHeight="1">
      <c r="A422" s="6"/>
      <c r="B422" s="6"/>
      <c r="C422" s="6"/>
      <c r="D422" s="6"/>
      <c r="E422" s="6"/>
      <c r="F422" s="6"/>
      <c r="G422" s="6"/>
      <c r="H422" s="17"/>
      <c r="I422" s="7"/>
      <c r="J422" s="7"/>
      <c r="K422" s="7"/>
      <c r="L422" s="7"/>
      <c r="M422" s="7"/>
      <c r="N422" s="7"/>
      <c r="O422" s="7"/>
    </row>
    <row r="423" spans="1:15" ht="12.75" customHeight="1">
      <c r="A423" s="6"/>
      <c r="B423" s="6"/>
      <c r="C423" s="6"/>
      <c r="D423" s="6"/>
      <c r="E423" s="6"/>
      <c r="F423" s="6"/>
      <c r="G423" s="6"/>
      <c r="H423" s="17"/>
      <c r="I423" s="7"/>
      <c r="J423" s="7"/>
      <c r="K423" s="7"/>
      <c r="L423" s="7"/>
      <c r="M423" s="7"/>
      <c r="N423" s="7"/>
      <c r="O423" s="7"/>
    </row>
    <row r="424" spans="1:15" ht="12.75" customHeight="1">
      <c r="A424" s="6"/>
      <c r="B424" s="6"/>
      <c r="C424" s="6"/>
      <c r="D424" s="6"/>
      <c r="E424" s="6"/>
      <c r="F424" s="6"/>
      <c r="G424" s="6"/>
      <c r="H424" s="17"/>
      <c r="I424" s="7"/>
      <c r="J424" s="7"/>
      <c r="K424" s="7"/>
      <c r="L424" s="7"/>
      <c r="M424" s="7"/>
      <c r="N424" s="7"/>
      <c r="O424" s="7"/>
    </row>
    <row r="425" spans="1:15" ht="12.75" customHeight="1">
      <c r="A425" s="6"/>
      <c r="B425" s="6"/>
      <c r="C425" s="6"/>
      <c r="D425" s="6"/>
      <c r="E425" s="6"/>
      <c r="F425" s="6"/>
      <c r="G425" s="6"/>
      <c r="H425" s="17"/>
      <c r="I425" s="7"/>
      <c r="J425" s="7"/>
      <c r="K425" s="7"/>
      <c r="L425" s="7"/>
      <c r="M425" s="7"/>
      <c r="N425" s="7"/>
      <c r="O425" s="7"/>
    </row>
    <row r="426" spans="1:15" ht="12.75" customHeight="1">
      <c r="A426" s="6"/>
      <c r="B426" s="6"/>
      <c r="C426" s="6"/>
      <c r="D426" s="6"/>
      <c r="E426" s="6"/>
      <c r="F426" s="6"/>
      <c r="G426" s="6"/>
      <c r="H426" s="17"/>
      <c r="I426" s="7"/>
      <c r="J426" s="7"/>
      <c r="K426" s="7"/>
      <c r="L426" s="7"/>
      <c r="M426" s="7"/>
      <c r="N426" s="7"/>
      <c r="O426" s="7"/>
    </row>
    <row r="427" spans="1:15" ht="12.75" customHeight="1">
      <c r="A427" s="6"/>
      <c r="B427" s="6"/>
      <c r="C427" s="6"/>
      <c r="D427" s="6"/>
      <c r="E427" s="6"/>
      <c r="F427" s="6"/>
      <c r="G427" s="6"/>
      <c r="H427" s="17"/>
      <c r="I427" s="7"/>
      <c r="J427" s="7"/>
      <c r="K427" s="7"/>
      <c r="L427" s="7"/>
      <c r="M427" s="7"/>
      <c r="N427" s="7"/>
      <c r="O427" s="7"/>
    </row>
    <row r="428" spans="1:15" ht="12.75" customHeight="1">
      <c r="A428" s="6"/>
      <c r="B428" s="6"/>
      <c r="C428" s="6"/>
      <c r="D428" s="6"/>
      <c r="E428" s="6"/>
      <c r="F428" s="6"/>
      <c r="G428" s="6"/>
      <c r="H428" s="17"/>
      <c r="I428" s="7"/>
      <c r="J428" s="7"/>
      <c r="K428" s="7"/>
      <c r="L428" s="7"/>
      <c r="M428" s="7"/>
      <c r="N428" s="7"/>
      <c r="O428" s="7"/>
    </row>
    <row r="429" spans="1:15" ht="12.75" customHeight="1">
      <c r="A429" s="6"/>
      <c r="B429" s="6"/>
      <c r="C429" s="6"/>
      <c r="D429" s="6"/>
      <c r="E429" s="6"/>
      <c r="F429" s="6"/>
      <c r="G429" s="6"/>
      <c r="H429" s="17"/>
      <c r="I429" s="7"/>
      <c r="J429" s="7"/>
      <c r="K429" s="7"/>
      <c r="L429" s="7"/>
      <c r="M429" s="7"/>
      <c r="N429" s="7"/>
      <c r="O429" s="7"/>
    </row>
    <row r="430" spans="1:15" ht="12.75" customHeight="1">
      <c r="A430" s="6"/>
      <c r="B430" s="6"/>
      <c r="C430" s="6"/>
      <c r="D430" s="6"/>
      <c r="E430" s="6"/>
      <c r="F430" s="6"/>
      <c r="G430" s="6"/>
      <c r="H430" s="17"/>
      <c r="I430" s="7"/>
      <c r="J430" s="7"/>
      <c r="K430" s="7"/>
      <c r="L430" s="7"/>
      <c r="M430" s="7"/>
      <c r="N430" s="7"/>
      <c r="O430" s="7"/>
    </row>
    <row r="431" spans="1:15" ht="12.75" customHeight="1">
      <c r="A431" s="6"/>
      <c r="B431" s="6"/>
      <c r="C431" s="6"/>
      <c r="D431" s="6"/>
      <c r="E431" s="6"/>
      <c r="F431" s="6"/>
      <c r="G431" s="6"/>
      <c r="H431" s="17"/>
      <c r="I431" s="7"/>
      <c r="J431" s="7"/>
      <c r="K431" s="7"/>
      <c r="L431" s="7"/>
      <c r="M431" s="7"/>
      <c r="N431" s="7"/>
      <c r="O431" s="7"/>
    </row>
    <row r="432" spans="1:15" ht="12.75" customHeight="1">
      <c r="A432" s="6"/>
      <c r="B432" s="6"/>
      <c r="C432" s="6"/>
      <c r="D432" s="6"/>
      <c r="E432" s="6"/>
      <c r="F432" s="6"/>
      <c r="G432" s="6"/>
      <c r="H432" s="17"/>
      <c r="I432" s="7"/>
      <c r="J432" s="7"/>
      <c r="K432" s="7"/>
      <c r="L432" s="7"/>
      <c r="M432" s="7"/>
      <c r="N432" s="7"/>
      <c r="O432" s="7"/>
    </row>
    <row r="433" spans="1:15" ht="12.75" customHeight="1">
      <c r="A433" s="6"/>
      <c r="B433" s="6"/>
      <c r="C433" s="6"/>
      <c r="D433" s="6"/>
      <c r="E433" s="6"/>
      <c r="F433" s="6"/>
      <c r="G433" s="6"/>
      <c r="H433" s="17"/>
      <c r="I433" s="7"/>
      <c r="J433" s="7"/>
      <c r="K433" s="7"/>
      <c r="L433" s="7"/>
      <c r="M433" s="7"/>
      <c r="N433" s="7"/>
      <c r="O433" s="7"/>
    </row>
    <row r="434" spans="1:15" ht="12.75" customHeight="1">
      <c r="A434" s="6"/>
      <c r="B434" s="6"/>
      <c r="C434" s="6"/>
      <c r="D434" s="6"/>
      <c r="E434" s="6"/>
      <c r="F434" s="6"/>
      <c r="G434" s="6"/>
      <c r="H434" s="17"/>
      <c r="I434" s="7"/>
      <c r="J434" s="7"/>
      <c r="K434" s="7"/>
      <c r="L434" s="7"/>
      <c r="M434" s="7"/>
      <c r="N434" s="7"/>
      <c r="O434" s="7"/>
    </row>
    <row r="435" spans="1:15" ht="12.75" customHeight="1">
      <c r="A435" s="6"/>
      <c r="B435" s="6"/>
      <c r="C435" s="6"/>
      <c r="D435" s="6"/>
      <c r="E435" s="6"/>
      <c r="F435" s="6"/>
      <c r="G435" s="6"/>
      <c r="H435" s="17"/>
      <c r="I435" s="7"/>
      <c r="J435" s="7"/>
      <c r="K435" s="7"/>
      <c r="L435" s="7"/>
      <c r="M435" s="7"/>
      <c r="N435" s="7"/>
      <c r="O435" s="7"/>
    </row>
    <row r="436" spans="1:15" ht="12.75" customHeight="1">
      <c r="A436" s="6"/>
      <c r="B436" s="6"/>
      <c r="C436" s="6"/>
      <c r="D436" s="6"/>
      <c r="E436" s="6"/>
      <c r="F436" s="6"/>
      <c r="G436" s="6"/>
      <c r="H436" s="17"/>
      <c r="I436" s="7"/>
      <c r="J436" s="7"/>
      <c r="K436" s="7"/>
      <c r="L436" s="7"/>
      <c r="M436" s="7"/>
      <c r="N436" s="7"/>
      <c r="O436" s="7"/>
    </row>
    <row r="437" spans="1:15" ht="12.75" customHeight="1">
      <c r="A437" s="6"/>
      <c r="B437" s="6"/>
      <c r="C437" s="6"/>
      <c r="D437" s="6"/>
      <c r="E437" s="6"/>
      <c r="F437" s="6"/>
      <c r="G437" s="6"/>
      <c r="H437" s="17"/>
      <c r="I437" s="7"/>
      <c r="J437" s="7"/>
      <c r="K437" s="7"/>
      <c r="L437" s="7"/>
      <c r="M437" s="7"/>
      <c r="N437" s="7"/>
      <c r="O437" s="7"/>
    </row>
    <row r="438" spans="1:15" ht="12.75" customHeight="1">
      <c r="A438" s="6"/>
      <c r="B438" s="6"/>
      <c r="C438" s="6"/>
      <c r="D438" s="6"/>
      <c r="E438" s="6"/>
      <c r="F438" s="6"/>
      <c r="G438" s="6"/>
      <c r="H438" s="17"/>
      <c r="I438" s="7"/>
      <c r="J438" s="7"/>
      <c r="K438" s="7"/>
      <c r="L438" s="7"/>
      <c r="M438" s="7"/>
      <c r="N438" s="7"/>
      <c r="O438" s="7"/>
    </row>
    <row r="439" spans="1:15" ht="12.75" customHeight="1">
      <c r="A439" s="6"/>
      <c r="B439" s="6"/>
      <c r="C439" s="6"/>
      <c r="D439" s="6"/>
      <c r="E439" s="6"/>
      <c r="F439" s="6"/>
      <c r="G439" s="6"/>
      <c r="H439" s="17"/>
      <c r="I439" s="7"/>
      <c r="J439" s="7"/>
      <c r="K439" s="7"/>
      <c r="L439" s="7"/>
      <c r="M439" s="7"/>
      <c r="N439" s="7"/>
      <c r="O439" s="7"/>
    </row>
    <row r="440" spans="1:15" ht="12.75" customHeight="1">
      <c r="A440" s="6"/>
      <c r="B440" s="6"/>
      <c r="C440" s="6"/>
      <c r="D440" s="6"/>
      <c r="E440" s="6"/>
      <c r="F440" s="6"/>
      <c r="G440" s="6"/>
      <c r="H440" s="17"/>
      <c r="I440" s="7"/>
      <c r="J440" s="7"/>
      <c r="K440" s="7"/>
      <c r="L440" s="7"/>
      <c r="M440" s="7"/>
      <c r="N440" s="7"/>
      <c r="O440" s="7"/>
    </row>
    <row r="441" spans="1:15" ht="12.75" customHeight="1">
      <c r="A441" s="6"/>
      <c r="B441" s="6"/>
      <c r="C441" s="6"/>
      <c r="D441" s="6"/>
      <c r="E441" s="6"/>
      <c r="F441" s="6"/>
      <c r="G441" s="6"/>
      <c r="H441" s="17"/>
      <c r="I441" s="7"/>
      <c r="J441" s="7"/>
      <c r="K441" s="7"/>
      <c r="L441" s="7"/>
      <c r="M441" s="7"/>
      <c r="N441" s="7"/>
      <c r="O441" s="7"/>
    </row>
    <row r="442" spans="1:15" ht="12.75" customHeight="1">
      <c r="A442" s="6"/>
      <c r="B442" s="6"/>
      <c r="C442" s="6"/>
      <c r="D442" s="6"/>
      <c r="E442" s="6"/>
      <c r="F442" s="6"/>
      <c r="G442" s="6"/>
      <c r="H442" s="17"/>
      <c r="I442" s="7"/>
      <c r="J442" s="7"/>
      <c r="K442" s="7"/>
      <c r="L442" s="7"/>
      <c r="M442" s="7"/>
      <c r="N442" s="7"/>
      <c r="O442" s="7"/>
    </row>
    <row r="443" spans="1:15" ht="12.75" customHeight="1">
      <c r="A443" s="6"/>
      <c r="B443" s="6"/>
      <c r="C443" s="6"/>
      <c r="D443" s="6"/>
      <c r="E443" s="6"/>
      <c r="F443" s="6"/>
      <c r="G443" s="6"/>
      <c r="H443" s="17"/>
      <c r="I443" s="7"/>
      <c r="J443" s="7"/>
      <c r="K443" s="7"/>
      <c r="L443" s="7"/>
      <c r="M443" s="7"/>
      <c r="N443" s="7"/>
      <c r="O443" s="7"/>
    </row>
    <row r="444" spans="1:15" ht="12.75" customHeight="1">
      <c r="A444" s="6"/>
      <c r="B444" s="6"/>
      <c r="C444" s="6"/>
      <c r="D444" s="6"/>
      <c r="E444" s="6"/>
      <c r="F444" s="6"/>
      <c r="G444" s="6"/>
      <c r="H444" s="17"/>
      <c r="I444" s="7"/>
      <c r="J444" s="7"/>
      <c r="K444" s="7"/>
      <c r="L444" s="7"/>
      <c r="M444" s="7"/>
      <c r="N444" s="7"/>
      <c r="O444" s="7"/>
    </row>
    <row r="445" spans="1:15" ht="12.75" customHeight="1">
      <c r="A445" s="6"/>
      <c r="B445" s="6"/>
      <c r="C445" s="6"/>
      <c r="D445" s="6"/>
      <c r="E445" s="6"/>
      <c r="F445" s="6"/>
      <c r="G445" s="6"/>
      <c r="H445" s="17"/>
      <c r="I445" s="7"/>
      <c r="J445" s="7"/>
      <c r="K445" s="7"/>
      <c r="L445" s="7"/>
      <c r="M445" s="7"/>
      <c r="N445" s="7"/>
      <c r="O445" s="7"/>
    </row>
    <row r="446" spans="1:15" ht="12.75" customHeight="1">
      <c r="A446" s="6"/>
      <c r="B446" s="6"/>
      <c r="C446" s="6"/>
      <c r="D446" s="6"/>
      <c r="E446" s="6"/>
      <c r="F446" s="6"/>
      <c r="G446" s="6"/>
      <c r="H446" s="17"/>
      <c r="I446" s="7"/>
      <c r="J446" s="7"/>
      <c r="K446" s="7"/>
      <c r="L446" s="7"/>
      <c r="M446" s="7"/>
      <c r="N446" s="7"/>
      <c r="O446" s="7"/>
    </row>
    <row r="447" spans="1:15" ht="12.75" customHeight="1">
      <c r="A447" s="6"/>
      <c r="B447" s="6"/>
      <c r="C447" s="6"/>
      <c r="D447" s="6"/>
      <c r="E447" s="6"/>
      <c r="F447" s="6"/>
      <c r="G447" s="6"/>
      <c r="H447" s="17"/>
      <c r="I447" s="7"/>
      <c r="J447" s="7"/>
      <c r="K447" s="7"/>
      <c r="L447" s="7"/>
      <c r="M447" s="7"/>
      <c r="N447" s="7"/>
      <c r="O447" s="7"/>
    </row>
    <row r="448" spans="1:15" ht="12.75" customHeight="1">
      <c r="A448" s="6"/>
      <c r="B448" s="6"/>
      <c r="C448" s="6"/>
      <c r="D448" s="6"/>
      <c r="E448" s="6"/>
      <c r="F448" s="6"/>
      <c r="G448" s="6"/>
      <c r="H448" s="17"/>
      <c r="I448" s="7"/>
      <c r="J448" s="7"/>
      <c r="K448" s="7"/>
      <c r="L448" s="7"/>
      <c r="M448" s="7"/>
      <c r="N448" s="7"/>
      <c r="O448" s="7"/>
    </row>
    <row r="449" spans="1:15" ht="12.75" customHeight="1">
      <c r="A449" s="6"/>
      <c r="B449" s="6"/>
      <c r="C449" s="6"/>
      <c r="D449" s="6"/>
      <c r="E449" s="6"/>
      <c r="F449" s="6"/>
      <c r="G449" s="6"/>
      <c r="H449" s="17"/>
      <c r="I449" s="7"/>
      <c r="J449" s="7"/>
      <c r="K449" s="7"/>
      <c r="L449" s="7"/>
      <c r="M449" s="7"/>
      <c r="N449" s="7"/>
      <c r="O449" s="7"/>
    </row>
    <row r="450" spans="1:15" ht="12.75" customHeight="1">
      <c r="A450" s="6"/>
      <c r="B450" s="6"/>
      <c r="C450" s="6"/>
      <c r="D450" s="6"/>
      <c r="E450" s="6"/>
      <c r="F450" s="6"/>
      <c r="G450" s="6"/>
      <c r="H450" s="17"/>
      <c r="I450" s="7"/>
      <c r="J450" s="7"/>
      <c r="K450" s="7"/>
      <c r="L450" s="7"/>
      <c r="M450" s="7"/>
      <c r="N450" s="7"/>
      <c r="O450" s="7"/>
    </row>
    <row r="451" spans="1:15" ht="12.75" customHeight="1">
      <c r="A451" s="6"/>
      <c r="B451" s="6"/>
      <c r="C451" s="6"/>
      <c r="D451" s="6"/>
      <c r="E451" s="6"/>
      <c r="F451" s="6"/>
      <c r="G451" s="6"/>
      <c r="H451" s="17"/>
      <c r="I451" s="7"/>
      <c r="J451" s="7"/>
      <c r="K451" s="7"/>
      <c r="L451" s="7"/>
      <c r="M451" s="7"/>
      <c r="N451" s="7"/>
      <c r="O451" s="7"/>
    </row>
    <row r="452" spans="1:15" ht="12.75" customHeight="1">
      <c r="A452" s="6"/>
      <c r="B452" s="6"/>
      <c r="C452" s="6"/>
      <c r="D452" s="6"/>
      <c r="E452" s="6"/>
      <c r="F452" s="6"/>
      <c r="G452" s="6"/>
      <c r="H452" s="17"/>
      <c r="I452" s="7"/>
      <c r="J452" s="7"/>
      <c r="K452" s="7"/>
      <c r="L452" s="7"/>
      <c r="M452" s="7"/>
      <c r="N452" s="7"/>
      <c r="O452" s="7"/>
    </row>
    <row r="453" spans="1:15" ht="12.75" customHeight="1">
      <c r="A453" s="6"/>
      <c r="B453" s="6"/>
      <c r="C453" s="6"/>
      <c r="D453" s="6"/>
      <c r="E453" s="6"/>
      <c r="F453" s="6"/>
      <c r="G453" s="6"/>
      <c r="H453" s="17"/>
      <c r="I453" s="7"/>
      <c r="J453" s="7"/>
      <c r="K453" s="7"/>
      <c r="L453" s="7"/>
      <c r="M453" s="7"/>
      <c r="N453" s="7"/>
      <c r="O453" s="7"/>
    </row>
    <row r="454" spans="1:15" ht="12.75" customHeight="1">
      <c r="A454" s="6"/>
      <c r="B454" s="6"/>
      <c r="C454" s="6"/>
      <c r="D454" s="6"/>
      <c r="E454" s="6"/>
      <c r="F454" s="6"/>
      <c r="G454" s="6"/>
      <c r="H454" s="17"/>
      <c r="I454" s="7"/>
      <c r="J454" s="7"/>
      <c r="K454" s="7"/>
      <c r="L454" s="7"/>
      <c r="M454" s="7"/>
      <c r="N454" s="7"/>
      <c r="O454" s="7"/>
    </row>
    <row r="455" spans="1:15" ht="12.75" customHeight="1">
      <c r="A455" s="6"/>
      <c r="B455" s="6"/>
      <c r="C455" s="6"/>
      <c r="D455" s="6"/>
      <c r="E455" s="6"/>
      <c r="F455" s="6"/>
      <c r="G455" s="6"/>
      <c r="H455" s="17"/>
      <c r="I455" s="7"/>
      <c r="J455" s="7"/>
      <c r="K455" s="7"/>
      <c r="L455" s="7"/>
      <c r="M455" s="7"/>
      <c r="N455" s="7"/>
      <c r="O455" s="7"/>
    </row>
    <row r="456" spans="1:15" ht="12.75" customHeight="1">
      <c r="A456" s="6"/>
      <c r="B456" s="6"/>
      <c r="C456" s="6"/>
      <c r="D456" s="6"/>
      <c r="E456" s="6"/>
      <c r="F456" s="6"/>
      <c r="G456" s="6"/>
      <c r="H456" s="17"/>
      <c r="I456" s="7"/>
      <c r="J456" s="7"/>
      <c r="K456" s="7"/>
      <c r="L456" s="7"/>
      <c r="M456" s="7"/>
      <c r="N456" s="7"/>
      <c r="O456" s="7"/>
    </row>
    <row r="457" spans="1:15" ht="12.75" customHeight="1">
      <c r="A457" s="6"/>
      <c r="B457" s="6"/>
      <c r="C457" s="6"/>
      <c r="D457" s="6"/>
      <c r="E457" s="6"/>
      <c r="F457" s="6"/>
      <c r="G457" s="6"/>
      <c r="H457" s="17"/>
      <c r="I457" s="7"/>
      <c r="J457" s="7"/>
      <c r="K457" s="7"/>
      <c r="L457" s="7"/>
      <c r="M457" s="7"/>
      <c r="N457" s="7"/>
      <c r="O457" s="7"/>
    </row>
    <row r="458" spans="1:15" ht="12.75" customHeight="1">
      <c r="A458" s="6"/>
      <c r="B458" s="6"/>
      <c r="C458" s="6"/>
      <c r="D458" s="6"/>
      <c r="E458" s="6"/>
      <c r="F458" s="6"/>
      <c r="G458" s="6"/>
      <c r="H458" s="17"/>
      <c r="I458" s="7"/>
      <c r="J458" s="7"/>
      <c r="K458" s="7"/>
      <c r="L458" s="7"/>
      <c r="M458" s="7"/>
      <c r="N458" s="7"/>
      <c r="O458" s="7"/>
    </row>
    <row r="459" spans="1:15" ht="12.75" customHeight="1">
      <c r="A459" s="6"/>
      <c r="B459" s="6"/>
      <c r="C459" s="6"/>
      <c r="D459" s="6"/>
      <c r="E459" s="6"/>
      <c r="F459" s="6"/>
      <c r="G459" s="6"/>
      <c r="H459" s="17"/>
      <c r="I459" s="7"/>
      <c r="J459" s="7"/>
      <c r="K459" s="7"/>
      <c r="L459" s="7"/>
      <c r="M459" s="7"/>
      <c r="N459" s="7"/>
      <c r="O459" s="7"/>
    </row>
    <row r="460" spans="1:15" ht="12.75" customHeight="1">
      <c r="A460" s="6"/>
      <c r="B460" s="6"/>
      <c r="C460" s="6"/>
      <c r="D460" s="6"/>
      <c r="E460" s="6"/>
      <c r="F460" s="6"/>
      <c r="G460" s="6"/>
      <c r="H460" s="17"/>
      <c r="I460" s="7"/>
      <c r="J460" s="7"/>
      <c r="K460" s="7"/>
      <c r="L460" s="7"/>
      <c r="M460" s="7"/>
      <c r="N460" s="7"/>
      <c r="O460" s="7"/>
    </row>
    <row r="461" spans="1:15" ht="12.75" customHeight="1">
      <c r="A461" s="6"/>
      <c r="B461" s="6"/>
      <c r="C461" s="6"/>
      <c r="D461" s="6"/>
      <c r="E461" s="6"/>
      <c r="F461" s="6"/>
      <c r="G461" s="6"/>
      <c r="H461" s="17"/>
      <c r="I461" s="7"/>
      <c r="J461" s="7"/>
      <c r="K461" s="7"/>
      <c r="L461" s="7"/>
      <c r="M461" s="7"/>
      <c r="N461" s="7"/>
      <c r="O461" s="7"/>
    </row>
    <row r="462" spans="1:15" ht="12.75" customHeight="1">
      <c r="A462" s="6"/>
      <c r="B462" s="6"/>
      <c r="C462" s="6"/>
      <c r="D462" s="6"/>
      <c r="E462" s="6"/>
      <c r="F462" s="6"/>
      <c r="G462" s="6"/>
      <c r="H462" s="17"/>
      <c r="I462" s="7"/>
      <c r="J462" s="7"/>
      <c r="K462" s="7"/>
      <c r="L462" s="7"/>
      <c r="M462" s="7"/>
      <c r="N462" s="7"/>
      <c r="O462" s="7"/>
    </row>
    <row r="463" spans="1:15" ht="12.75" customHeight="1">
      <c r="A463" s="6"/>
      <c r="B463" s="6"/>
      <c r="C463" s="6"/>
      <c r="D463" s="6"/>
      <c r="E463" s="6"/>
      <c r="F463" s="6"/>
      <c r="G463" s="6"/>
      <c r="H463" s="17"/>
      <c r="I463" s="7"/>
      <c r="J463" s="7"/>
      <c r="K463" s="7"/>
      <c r="L463" s="7"/>
      <c r="M463" s="7"/>
      <c r="N463" s="7"/>
      <c r="O463" s="7"/>
    </row>
    <row r="464" spans="1:15" ht="12.75" customHeight="1">
      <c r="A464" s="6"/>
      <c r="B464" s="6"/>
      <c r="C464" s="6"/>
      <c r="D464" s="6"/>
      <c r="E464" s="6"/>
      <c r="F464" s="6"/>
      <c r="G464" s="6"/>
      <c r="H464" s="17"/>
      <c r="I464" s="7"/>
      <c r="J464" s="7"/>
      <c r="K464" s="7"/>
      <c r="L464" s="7"/>
      <c r="M464" s="7"/>
      <c r="N464" s="7"/>
      <c r="O464" s="7"/>
    </row>
    <row r="465" spans="1:15" ht="12.75" customHeight="1">
      <c r="A465" s="6"/>
      <c r="B465" s="6"/>
      <c r="C465" s="6"/>
      <c r="D465" s="6"/>
      <c r="E465" s="6"/>
      <c r="F465" s="6"/>
      <c r="G465" s="6"/>
      <c r="H465" s="17"/>
      <c r="I465" s="7"/>
      <c r="J465" s="7"/>
      <c r="K465" s="7"/>
      <c r="L465" s="7"/>
      <c r="M465" s="7"/>
      <c r="N465" s="7"/>
      <c r="O465" s="7"/>
    </row>
    <row r="466" spans="1:15" ht="12.75" customHeight="1">
      <c r="A466" s="6"/>
      <c r="B466" s="6"/>
      <c r="C466" s="6"/>
      <c r="D466" s="6"/>
      <c r="E466" s="6"/>
      <c r="F466" s="6"/>
      <c r="G466" s="6"/>
      <c r="H466" s="17"/>
      <c r="I466" s="7"/>
      <c r="J466" s="7"/>
      <c r="K466" s="7"/>
      <c r="L466" s="7"/>
      <c r="M466" s="7"/>
      <c r="N466" s="7"/>
      <c r="O466" s="7"/>
    </row>
    <row r="467" spans="1:15" ht="12.75" customHeight="1">
      <c r="A467" s="6"/>
      <c r="B467" s="6"/>
      <c r="C467" s="6"/>
      <c r="D467" s="6"/>
      <c r="E467" s="6"/>
      <c r="F467" s="6"/>
      <c r="G467" s="6"/>
      <c r="H467" s="17"/>
      <c r="I467" s="7"/>
      <c r="J467" s="7"/>
      <c r="K467" s="7"/>
      <c r="L467" s="7"/>
      <c r="M467" s="7"/>
      <c r="N467" s="7"/>
      <c r="O467" s="7"/>
    </row>
    <row r="468" spans="1:15" ht="12.75" customHeight="1">
      <c r="A468" s="6"/>
      <c r="B468" s="6"/>
      <c r="C468" s="6"/>
      <c r="D468" s="6"/>
      <c r="E468" s="6"/>
      <c r="F468" s="6"/>
      <c r="G468" s="6"/>
      <c r="H468" s="17"/>
      <c r="I468" s="7"/>
      <c r="J468" s="7"/>
      <c r="K468" s="7"/>
      <c r="L468" s="7"/>
      <c r="M468" s="7"/>
      <c r="N468" s="7"/>
      <c r="O468" s="7"/>
    </row>
    <row r="469" spans="1:15" ht="12.75" customHeight="1">
      <c r="A469" s="6"/>
      <c r="B469" s="6"/>
      <c r="C469" s="6"/>
      <c r="D469" s="6"/>
      <c r="E469" s="6"/>
      <c r="F469" s="6"/>
      <c r="G469" s="6"/>
      <c r="H469" s="17"/>
      <c r="I469" s="7"/>
      <c r="J469" s="7"/>
      <c r="K469" s="7"/>
      <c r="L469" s="7"/>
      <c r="M469" s="7"/>
      <c r="N469" s="7"/>
      <c r="O469" s="7"/>
    </row>
    <row r="470" spans="1:15" ht="12.75" customHeight="1">
      <c r="A470" s="6"/>
      <c r="B470" s="6"/>
      <c r="C470" s="6"/>
      <c r="D470" s="6"/>
      <c r="E470" s="6"/>
      <c r="F470" s="6"/>
      <c r="G470" s="6"/>
      <c r="H470" s="17"/>
      <c r="I470" s="7"/>
      <c r="J470" s="7"/>
      <c r="K470" s="7"/>
      <c r="L470" s="7"/>
      <c r="M470" s="7"/>
      <c r="N470" s="7"/>
      <c r="O470" s="7"/>
    </row>
    <row r="471" spans="1:15" ht="12.75" customHeight="1">
      <c r="A471" s="6"/>
      <c r="B471" s="6"/>
      <c r="C471" s="6"/>
      <c r="D471" s="6"/>
      <c r="E471" s="6"/>
      <c r="F471" s="6"/>
      <c r="G471" s="6"/>
      <c r="H471" s="17"/>
      <c r="I471" s="7"/>
      <c r="J471" s="7"/>
      <c r="K471" s="7"/>
      <c r="L471" s="7"/>
      <c r="M471" s="7"/>
      <c r="N471" s="7"/>
      <c r="O471" s="7"/>
    </row>
    <row r="472" spans="1:15" ht="12.75" customHeight="1">
      <c r="A472" s="6"/>
      <c r="B472" s="6"/>
      <c r="C472" s="6"/>
      <c r="D472" s="6"/>
      <c r="E472" s="6"/>
      <c r="F472" s="6"/>
      <c r="G472" s="6"/>
      <c r="H472" s="17"/>
      <c r="I472" s="7"/>
      <c r="J472" s="7"/>
      <c r="K472" s="7"/>
      <c r="L472" s="7"/>
      <c r="M472" s="7"/>
      <c r="N472" s="7"/>
      <c r="O472" s="7"/>
    </row>
    <row r="473" spans="1:15" ht="12.75" customHeight="1">
      <c r="A473" s="6"/>
      <c r="B473" s="6"/>
      <c r="C473" s="6"/>
      <c r="D473" s="6"/>
      <c r="E473" s="6"/>
      <c r="F473" s="6"/>
      <c r="G473" s="6"/>
      <c r="H473" s="17"/>
      <c r="I473" s="7"/>
      <c r="J473" s="7"/>
      <c r="K473" s="7"/>
      <c r="L473" s="7"/>
      <c r="M473" s="7"/>
      <c r="N473" s="7"/>
      <c r="O473" s="7"/>
    </row>
    <row r="474" spans="1:15" ht="12.75" customHeight="1">
      <c r="A474" s="6"/>
      <c r="B474" s="6"/>
      <c r="C474" s="6"/>
      <c r="D474" s="6"/>
      <c r="E474" s="6"/>
      <c r="F474" s="6"/>
      <c r="G474" s="6"/>
      <c r="H474" s="17"/>
      <c r="I474" s="7"/>
      <c r="J474" s="7"/>
      <c r="K474" s="7"/>
      <c r="L474" s="7"/>
      <c r="M474" s="7"/>
      <c r="N474" s="7"/>
      <c r="O474" s="7"/>
    </row>
    <row r="475" spans="1:15" ht="12.75" customHeight="1">
      <c r="A475" s="6"/>
      <c r="B475" s="6"/>
      <c r="C475" s="6"/>
      <c r="D475" s="6"/>
      <c r="E475" s="6"/>
      <c r="F475" s="6"/>
      <c r="G475" s="6"/>
      <c r="H475" s="17"/>
      <c r="I475" s="7"/>
      <c r="J475" s="7"/>
      <c r="K475" s="7"/>
      <c r="L475" s="7"/>
      <c r="M475" s="7"/>
      <c r="N475" s="7"/>
      <c r="O475" s="7"/>
    </row>
    <row r="476" spans="1:15" ht="12.75" customHeight="1">
      <c r="A476" s="6"/>
      <c r="B476" s="6"/>
      <c r="C476" s="6"/>
      <c r="D476" s="6"/>
      <c r="E476" s="6"/>
      <c r="F476" s="6"/>
      <c r="G476" s="6"/>
      <c r="H476" s="17"/>
      <c r="I476" s="7"/>
      <c r="J476" s="7"/>
      <c r="K476" s="7"/>
      <c r="L476" s="7"/>
      <c r="M476" s="7"/>
      <c r="N476" s="7"/>
      <c r="O476" s="7"/>
    </row>
    <row r="477" spans="1:15" ht="12.75" customHeight="1">
      <c r="A477" s="6"/>
      <c r="B477" s="6"/>
      <c r="C477" s="6"/>
      <c r="D477" s="6"/>
      <c r="E477" s="6"/>
      <c r="F477" s="6"/>
      <c r="G477" s="6"/>
      <c r="H477" s="17"/>
      <c r="I477" s="7"/>
      <c r="J477" s="7"/>
      <c r="K477" s="7"/>
      <c r="L477" s="7"/>
      <c r="M477" s="7"/>
      <c r="N477" s="7"/>
      <c r="O477" s="7"/>
    </row>
    <row r="478" spans="1:15" ht="12.75" customHeight="1">
      <c r="A478" s="6"/>
      <c r="B478" s="6"/>
      <c r="C478" s="6"/>
      <c r="D478" s="6"/>
      <c r="E478" s="6"/>
      <c r="F478" s="6"/>
      <c r="G478" s="6"/>
      <c r="H478" s="17"/>
      <c r="I478" s="7"/>
      <c r="J478" s="7"/>
      <c r="K478" s="7"/>
      <c r="L478" s="7"/>
      <c r="M478" s="7"/>
      <c r="N478" s="7"/>
      <c r="O478" s="7"/>
    </row>
    <row r="479" spans="1:15" ht="12.75" customHeight="1">
      <c r="A479" s="6"/>
      <c r="B479" s="6"/>
      <c r="C479" s="6"/>
      <c r="D479" s="6"/>
      <c r="E479" s="6"/>
      <c r="F479" s="6"/>
      <c r="G479" s="6"/>
      <c r="H479" s="17"/>
      <c r="I479" s="7"/>
      <c r="J479" s="7"/>
      <c r="K479" s="7"/>
      <c r="L479" s="7"/>
      <c r="M479" s="7"/>
      <c r="N479" s="7"/>
      <c r="O479" s="7"/>
    </row>
    <row r="480" spans="1:15" ht="12.75" customHeight="1">
      <c r="A480" s="6"/>
      <c r="B480" s="6"/>
      <c r="C480" s="6"/>
      <c r="D480" s="6"/>
      <c r="E480" s="6"/>
      <c r="F480" s="6"/>
      <c r="G480" s="6"/>
      <c r="H480" s="17"/>
      <c r="I480" s="7"/>
      <c r="J480" s="7"/>
      <c r="K480" s="7"/>
      <c r="L480" s="7"/>
      <c r="M480" s="7"/>
      <c r="N480" s="7"/>
      <c r="O480" s="7"/>
    </row>
    <row r="481" spans="1:15" ht="12.75" customHeight="1">
      <c r="A481" s="6"/>
      <c r="B481" s="6"/>
      <c r="C481" s="6"/>
      <c r="D481" s="6"/>
      <c r="E481" s="6"/>
      <c r="F481" s="6"/>
      <c r="G481" s="6"/>
      <c r="H481" s="17"/>
      <c r="I481" s="7"/>
      <c r="J481" s="7"/>
      <c r="K481" s="7"/>
      <c r="L481" s="7"/>
      <c r="M481" s="7"/>
      <c r="N481" s="7"/>
      <c r="O481" s="7"/>
    </row>
    <row r="482" spans="1:15" ht="12.75" customHeight="1">
      <c r="A482" s="6"/>
      <c r="B482" s="6"/>
      <c r="C482" s="6"/>
      <c r="D482" s="6"/>
      <c r="E482" s="6"/>
      <c r="F482" s="6"/>
      <c r="G482" s="6"/>
      <c r="H482" s="17"/>
      <c r="I482" s="7"/>
      <c r="J482" s="7"/>
      <c r="K482" s="7"/>
      <c r="L482" s="7"/>
      <c r="M482" s="7"/>
      <c r="N482" s="7"/>
      <c r="O482" s="7"/>
    </row>
    <row r="483" spans="1:15" ht="12.75" customHeight="1">
      <c r="A483" s="6"/>
      <c r="B483" s="6"/>
      <c r="C483" s="6"/>
      <c r="D483" s="6"/>
      <c r="E483" s="6"/>
      <c r="F483" s="6"/>
      <c r="G483" s="6"/>
      <c r="H483" s="17"/>
      <c r="I483" s="7"/>
      <c r="J483" s="7"/>
      <c r="K483" s="7"/>
      <c r="L483" s="7"/>
      <c r="M483" s="7"/>
      <c r="N483" s="7"/>
      <c r="O483" s="7"/>
    </row>
    <row r="484" spans="1:15" ht="12.75" customHeight="1">
      <c r="A484" s="6"/>
      <c r="B484" s="6"/>
      <c r="C484" s="6"/>
      <c r="D484" s="6"/>
      <c r="E484" s="6"/>
      <c r="F484" s="6"/>
      <c r="G484" s="6"/>
      <c r="H484" s="17"/>
      <c r="I484" s="7"/>
      <c r="J484" s="7"/>
      <c r="K484" s="7"/>
      <c r="L484" s="7"/>
      <c r="M484" s="7"/>
      <c r="N484" s="7"/>
      <c r="O484" s="7"/>
    </row>
    <row r="485" spans="1:15" ht="12.75" customHeight="1">
      <c r="A485" s="6"/>
      <c r="B485" s="6"/>
      <c r="C485" s="6"/>
      <c r="D485" s="6"/>
      <c r="E485" s="6"/>
      <c r="F485" s="6"/>
      <c r="G485" s="6"/>
      <c r="H485" s="17"/>
      <c r="I485" s="7"/>
      <c r="J485" s="7"/>
      <c r="K485" s="7"/>
      <c r="L485" s="7"/>
      <c r="M485" s="7"/>
      <c r="N485" s="7"/>
      <c r="O485" s="7"/>
    </row>
    <row r="486" spans="1:15" ht="12.75" customHeight="1">
      <c r="A486" s="6"/>
      <c r="B486" s="6"/>
      <c r="C486" s="6"/>
      <c r="D486" s="6"/>
      <c r="E486" s="6"/>
      <c r="F486" s="6"/>
      <c r="G486" s="6"/>
      <c r="H486" s="17"/>
      <c r="I486" s="7"/>
      <c r="J486" s="7"/>
      <c r="K486" s="7"/>
      <c r="L486" s="7"/>
      <c r="M486" s="7"/>
      <c r="N486" s="7"/>
      <c r="O486" s="7"/>
    </row>
    <row r="487" spans="1:15" ht="12.75" customHeight="1">
      <c r="A487" s="6"/>
      <c r="B487" s="6"/>
      <c r="C487" s="6"/>
      <c r="D487" s="6"/>
      <c r="E487" s="6"/>
      <c r="F487" s="6"/>
      <c r="G487" s="6"/>
      <c r="H487" s="17"/>
      <c r="I487" s="7"/>
      <c r="J487" s="7"/>
      <c r="K487" s="7"/>
      <c r="L487" s="7"/>
      <c r="M487" s="7"/>
      <c r="N487" s="7"/>
      <c r="O487" s="7"/>
    </row>
    <row r="488" spans="1:15" ht="12.75" customHeight="1">
      <c r="A488" s="6"/>
      <c r="B488" s="6"/>
      <c r="C488" s="6"/>
      <c r="D488" s="6"/>
      <c r="E488" s="6"/>
      <c r="F488" s="6"/>
      <c r="G488" s="6"/>
      <c r="H488" s="17"/>
      <c r="I488" s="7"/>
      <c r="J488" s="7"/>
      <c r="K488" s="7"/>
      <c r="L488" s="7"/>
      <c r="M488" s="7"/>
      <c r="N488" s="7"/>
      <c r="O488" s="7"/>
    </row>
    <row r="489" spans="1:15" ht="12.75" customHeight="1">
      <c r="A489" s="6"/>
      <c r="B489" s="6"/>
      <c r="C489" s="6"/>
      <c r="D489" s="6"/>
      <c r="E489" s="6"/>
      <c r="F489" s="6"/>
      <c r="G489" s="6"/>
      <c r="H489" s="17"/>
      <c r="I489" s="7"/>
      <c r="J489" s="7"/>
      <c r="K489" s="7"/>
      <c r="L489" s="7"/>
      <c r="M489" s="7"/>
      <c r="N489" s="7"/>
      <c r="O489" s="7"/>
    </row>
    <row r="490" spans="1:15" ht="12.75" customHeight="1">
      <c r="A490" s="6"/>
      <c r="B490" s="6"/>
      <c r="C490" s="6"/>
      <c r="D490" s="6"/>
      <c r="E490" s="6"/>
      <c r="F490" s="6"/>
      <c r="G490" s="6"/>
      <c r="H490" s="17"/>
      <c r="I490" s="7"/>
      <c r="J490" s="7"/>
      <c r="K490" s="7"/>
      <c r="L490" s="7"/>
      <c r="M490" s="7"/>
      <c r="N490" s="7"/>
      <c r="O490" s="7"/>
    </row>
    <row r="491" spans="1:15" ht="12.75" customHeight="1">
      <c r="A491" s="6"/>
      <c r="B491" s="6"/>
      <c r="C491" s="6"/>
      <c r="D491" s="6"/>
      <c r="E491" s="6"/>
      <c r="F491" s="6"/>
      <c r="G491" s="6"/>
      <c r="H491" s="17"/>
      <c r="I491" s="7"/>
      <c r="J491" s="7"/>
      <c r="K491" s="7"/>
      <c r="L491" s="7"/>
      <c r="M491" s="7"/>
      <c r="N491" s="7"/>
      <c r="O491" s="7"/>
    </row>
    <row r="492" spans="1:15" ht="12.75" customHeight="1">
      <c r="A492" s="6"/>
      <c r="B492" s="6"/>
      <c r="C492" s="6"/>
      <c r="D492" s="6"/>
      <c r="E492" s="6"/>
      <c r="F492" s="6"/>
      <c r="G492" s="6"/>
      <c r="H492" s="17"/>
      <c r="I492" s="7"/>
      <c r="J492" s="7"/>
      <c r="K492" s="7"/>
      <c r="L492" s="7"/>
      <c r="M492" s="7"/>
      <c r="N492" s="7"/>
      <c r="O492" s="7"/>
    </row>
    <row r="493" spans="1:15" ht="12.75" customHeight="1">
      <c r="A493" s="6"/>
      <c r="B493" s="6"/>
      <c r="C493" s="6"/>
      <c r="D493" s="6"/>
      <c r="E493" s="6"/>
      <c r="F493" s="6"/>
      <c r="G493" s="6"/>
      <c r="H493" s="17"/>
      <c r="I493" s="7"/>
      <c r="J493" s="7"/>
      <c r="K493" s="7"/>
      <c r="L493" s="7"/>
      <c r="M493" s="7"/>
      <c r="N493" s="7"/>
      <c r="O493" s="7"/>
    </row>
    <row r="494" spans="1:15" ht="12.75" customHeight="1">
      <c r="A494" s="6"/>
      <c r="B494" s="6"/>
      <c r="C494" s="6"/>
      <c r="D494" s="6"/>
      <c r="E494" s="6"/>
      <c r="F494" s="6"/>
      <c r="G494" s="6"/>
      <c r="H494" s="17"/>
      <c r="I494" s="7"/>
      <c r="J494" s="7"/>
      <c r="K494" s="7"/>
      <c r="L494" s="7"/>
      <c r="M494" s="7"/>
      <c r="N494" s="7"/>
      <c r="O494" s="7"/>
    </row>
    <row r="495" spans="1:15" ht="12.75" customHeight="1">
      <c r="A495" s="6"/>
      <c r="B495" s="6"/>
      <c r="C495" s="6"/>
      <c r="D495" s="6"/>
      <c r="E495" s="6"/>
      <c r="F495" s="6"/>
      <c r="G495" s="6"/>
      <c r="H495" s="17"/>
      <c r="I495" s="7"/>
      <c r="J495" s="7"/>
      <c r="K495" s="7"/>
      <c r="L495" s="7"/>
      <c r="M495" s="7"/>
      <c r="N495" s="7"/>
      <c r="O495" s="7"/>
    </row>
    <row r="496" spans="1:15" ht="12.75" customHeight="1">
      <c r="A496" s="6"/>
      <c r="B496" s="6"/>
      <c r="C496" s="6"/>
      <c r="D496" s="6"/>
      <c r="E496" s="6"/>
      <c r="F496" s="6"/>
      <c r="G496" s="6"/>
      <c r="H496" s="17"/>
      <c r="I496" s="7"/>
      <c r="J496" s="7"/>
      <c r="K496" s="7"/>
      <c r="L496" s="7"/>
      <c r="M496" s="7"/>
      <c r="N496" s="7"/>
      <c r="O496" s="7"/>
    </row>
    <row r="497" spans="1:15" ht="12.75" customHeight="1">
      <c r="A497" s="6"/>
      <c r="B497" s="6"/>
      <c r="C497" s="6"/>
      <c r="D497" s="6"/>
      <c r="E497" s="6"/>
      <c r="F497" s="6"/>
      <c r="G497" s="6"/>
      <c r="H497" s="17"/>
      <c r="I497" s="7"/>
      <c r="J497" s="7"/>
      <c r="K497" s="7"/>
      <c r="L497" s="7"/>
      <c r="M497" s="7"/>
      <c r="N497" s="7"/>
      <c r="O497" s="7"/>
    </row>
    <row r="498" spans="1:15" ht="12.75" customHeight="1">
      <c r="A498" s="6"/>
      <c r="B498" s="6"/>
      <c r="C498" s="6"/>
      <c r="D498" s="6"/>
      <c r="E498" s="6"/>
      <c r="F498" s="6"/>
      <c r="G498" s="6"/>
      <c r="H498" s="17"/>
      <c r="I498" s="7"/>
      <c r="J498" s="7"/>
      <c r="K498" s="7"/>
      <c r="L498" s="7"/>
      <c r="M498" s="7"/>
      <c r="N498" s="7"/>
      <c r="O498" s="7"/>
    </row>
    <row r="499" spans="1:15" ht="12.75" customHeight="1">
      <c r="A499" s="6"/>
      <c r="B499" s="6"/>
      <c r="C499" s="6"/>
      <c r="D499" s="6"/>
      <c r="E499" s="6"/>
      <c r="F499" s="6"/>
      <c r="G499" s="6"/>
      <c r="H499" s="17"/>
      <c r="I499" s="7"/>
      <c r="J499" s="7"/>
      <c r="K499" s="7"/>
      <c r="L499" s="7"/>
      <c r="M499" s="7"/>
      <c r="N499" s="7"/>
      <c r="O499" s="7"/>
    </row>
    <row r="500" spans="1:15" ht="12.75" customHeight="1">
      <c r="A500" s="6"/>
      <c r="B500" s="6"/>
      <c r="C500" s="6"/>
      <c r="D500" s="6"/>
      <c r="E500" s="6"/>
      <c r="F500" s="6"/>
      <c r="G500" s="6"/>
      <c r="H500" s="17"/>
      <c r="I500" s="7"/>
      <c r="J500" s="7"/>
      <c r="K500" s="7"/>
      <c r="L500" s="7"/>
      <c r="M500" s="7"/>
      <c r="N500" s="7"/>
      <c r="O500" s="7"/>
    </row>
    <row r="501" spans="1:15" ht="12.75" customHeight="1">
      <c r="A501" s="6"/>
      <c r="B501" s="6"/>
      <c r="C501" s="6"/>
      <c r="D501" s="6"/>
      <c r="E501" s="6"/>
      <c r="F501" s="6"/>
      <c r="G501" s="6"/>
      <c r="H501" s="17"/>
      <c r="I501" s="7"/>
      <c r="J501" s="7"/>
      <c r="K501" s="7"/>
      <c r="L501" s="7"/>
      <c r="M501" s="7"/>
      <c r="N501" s="7"/>
      <c r="O501" s="7"/>
    </row>
    <row r="502" spans="1:15" ht="12.75" customHeight="1">
      <c r="A502" s="6"/>
      <c r="B502" s="6"/>
      <c r="C502" s="6"/>
      <c r="D502" s="6"/>
      <c r="E502" s="6"/>
      <c r="F502" s="6"/>
      <c r="G502" s="6"/>
      <c r="H502" s="17"/>
      <c r="I502" s="7"/>
      <c r="J502" s="7"/>
      <c r="K502" s="7"/>
      <c r="L502" s="7"/>
      <c r="M502" s="7"/>
      <c r="N502" s="7"/>
      <c r="O502" s="7"/>
    </row>
    <row r="503" spans="1:15" ht="12.75" customHeight="1">
      <c r="A503" s="6"/>
      <c r="B503" s="6"/>
      <c r="C503" s="6"/>
      <c r="D503" s="6"/>
      <c r="E503" s="6"/>
      <c r="F503" s="6"/>
      <c r="G503" s="6"/>
      <c r="H503" s="17"/>
      <c r="I503" s="7"/>
      <c r="J503" s="7"/>
      <c r="K503" s="7"/>
      <c r="L503" s="7"/>
      <c r="M503" s="7"/>
      <c r="N503" s="7"/>
      <c r="O503" s="7"/>
    </row>
    <row r="504" spans="1:15" ht="12.75" customHeight="1">
      <c r="A504" s="6"/>
      <c r="B504" s="6"/>
      <c r="C504" s="6"/>
      <c r="D504" s="6"/>
      <c r="E504" s="6"/>
      <c r="F504" s="6"/>
      <c r="G504" s="6"/>
      <c r="H504" s="17"/>
      <c r="I504" s="7"/>
      <c r="J504" s="7"/>
      <c r="K504" s="7"/>
      <c r="L504" s="7"/>
      <c r="M504" s="7"/>
      <c r="N504" s="7"/>
      <c r="O504" s="7"/>
    </row>
    <row r="505" spans="1:15" ht="12.75" customHeight="1">
      <c r="A505" s="6"/>
      <c r="B505" s="6"/>
      <c r="C505" s="6"/>
      <c r="D505" s="6"/>
      <c r="E505" s="6"/>
      <c r="F505" s="6"/>
      <c r="G505" s="6"/>
      <c r="H505" s="17"/>
      <c r="I505" s="7"/>
      <c r="J505" s="7"/>
      <c r="K505" s="7"/>
      <c r="L505" s="7"/>
      <c r="M505" s="7"/>
      <c r="N505" s="7"/>
      <c r="O505" s="7"/>
    </row>
    <row r="506" spans="1:15" ht="12.75" customHeight="1">
      <c r="A506" s="6"/>
      <c r="B506" s="6"/>
      <c r="C506" s="6"/>
      <c r="D506" s="6"/>
      <c r="E506" s="6"/>
      <c r="F506" s="6"/>
      <c r="G506" s="6"/>
      <c r="H506" s="17"/>
      <c r="I506" s="7"/>
      <c r="J506" s="7"/>
      <c r="K506" s="7"/>
      <c r="L506" s="7"/>
      <c r="M506" s="7"/>
      <c r="N506" s="7"/>
      <c r="O506" s="7"/>
    </row>
    <row r="507" spans="1:15" ht="12.75" customHeight="1">
      <c r="A507" s="6"/>
      <c r="B507" s="6"/>
      <c r="C507" s="6"/>
      <c r="D507" s="6"/>
      <c r="E507" s="6"/>
      <c r="F507" s="6"/>
      <c r="G507" s="6"/>
      <c r="H507" s="17"/>
      <c r="I507" s="7"/>
      <c r="J507" s="7"/>
      <c r="K507" s="7"/>
      <c r="L507" s="7"/>
      <c r="M507" s="7"/>
      <c r="N507" s="7"/>
      <c r="O507" s="7"/>
    </row>
    <row r="508" spans="1:15" ht="12.75" customHeight="1">
      <c r="A508" s="6"/>
      <c r="B508" s="6"/>
      <c r="C508" s="6"/>
      <c r="D508" s="6"/>
      <c r="E508" s="6"/>
      <c r="F508" s="6"/>
      <c r="G508" s="6"/>
      <c r="H508" s="17"/>
      <c r="I508" s="7"/>
      <c r="J508" s="7"/>
      <c r="K508" s="7"/>
      <c r="L508" s="7"/>
      <c r="M508" s="7"/>
      <c r="N508" s="7"/>
      <c r="O508" s="7"/>
    </row>
    <row r="509" spans="1:15" ht="12.75" customHeight="1">
      <c r="A509" s="6"/>
      <c r="B509" s="6"/>
      <c r="C509" s="6"/>
      <c r="D509" s="6"/>
      <c r="E509" s="6"/>
      <c r="F509" s="6"/>
      <c r="G509" s="6"/>
      <c r="H509" s="17"/>
      <c r="I509" s="7"/>
      <c r="J509" s="7"/>
      <c r="K509" s="7"/>
      <c r="L509" s="7"/>
      <c r="M509" s="7"/>
      <c r="N509" s="7"/>
      <c r="O509" s="7"/>
    </row>
    <row r="510" spans="1:15" ht="12.75" customHeight="1">
      <c r="A510" s="6"/>
      <c r="B510" s="6"/>
      <c r="C510" s="6"/>
      <c r="D510" s="6"/>
      <c r="E510" s="6"/>
      <c r="F510" s="6"/>
      <c r="G510" s="6"/>
      <c r="H510" s="17"/>
      <c r="I510" s="7"/>
      <c r="J510" s="7"/>
      <c r="K510" s="7"/>
      <c r="L510" s="7"/>
      <c r="M510" s="7"/>
      <c r="N510" s="7"/>
      <c r="O510" s="7"/>
    </row>
    <row r="511" spans="1:15" ht="12.75" customHeight="1">
      <c r="A511" s="6"/>
      <c r="B511" s="6"/>
      <c r="C511" s="6"/>
      <c r="D511" s="6"/>
      <c r="E511" s="6"/>
      <c r="F511" s="6"/>
      <c r="G511" s="6"/>
      <c r="H511" s="17"/>
      <c r="I511" s="7"/>
      <c r="J511" s="7"/>
      <c r="K511" s="7"/>
      <c r="L511" s="7"/>
      <c r="M511" s="7"/>
      <c r="N511" s="7"/>
      <c r="O511" s="7"/>
    </row>
    <row r="512" spans="1:15" ht="12.75" customHeight="1">
      <c r="A512" s="6"/>
      <c r="B512" s="6"/>
      <c r="C512" s="6"/>
      <c r="D512" s="6"/>
      <c r="E512" s="6"/>
      <c r="F512" s="6"/>
      <c r="G512" s="6"/>
      <c r="H512" s="17"/>
      <c r="I512" s="7"/>
      <c r="J512" s="7"/>
      <c r="K512" s="7"/>
      <c r="L512" s="7"/>
      <c r="M512" s="7"/>
      <c r="N512" s="7"/>
      <c r="O512" s="7"/>
    </row>
    <row r="513" spans="1:15" ht="12.75" customHeight="1">
      <c r="A513" s="6"/>
      <c r="B513" s="6"/>
      <c r="C513" s="6"/>
      <c r="D513" s="6"/>
      <c r="E513" s="6"/>
      <c r="F513" s="6"/>
      <c r="G513" s="6"/>
      <c r="H513" s="17"/>
      <c r="I513" s="7"/>
      <c r="J513" s="7"/>
      <c r="K513" s="7"/>
      <c r="L513" s="7"/>
      <c r="M513" s="7"/>
      <c r="N513" s="7"/>
      <c r="O513" s="7"/>
    </row>
    <row r="514" spans="1:15" ht="12.75" customHeight="1">
      <c r="A514" s="6"/>
      <c r="B514" s="6"/>
      <c r="C514" s="6"/>
      <c r="D514" s="6"/>
      <c r="E514" s="6"/>
      <c r="F514" s="6"/>
      <c r="G514" s="6"/>
      <c r="H514" s="17"/>
      <c r="I514" s="7"/>
      <c r="J514" s="7"/>
      <c r="K514" s="7"/>
      <c r="L514" s="7"/>
      <c r="M514" s="7"/>
      <c r="N514" s="7"/>
      <c r="O514" s="7"/>
    </row>
    <row r="515" spans="1:15" ht="12.75" customHeight="1">
      <c r="A515" s="6"/>
      <c r="B515" s="6"/>
      <c r="C515" s="6"/>
      <c r="D515" s="6"/>
      <c r="E515" s="6"/>
      <c r="F515" s="6"/>
      <c r="G515" s="6"/>
      <c r="H515" s="17"/>
      <c r="I515" s="7"/>
      <c r="J515" s="7"/>
      <c r="K515" s="7"/>
      <c r="L515" s="7"/>
      <c r="M515" s="7"/>
      <c r="N515" s="7"/>
      <c r="O515" s="7"/>
    </row>
    <row r="516" spans="1:15" ht="12.75" customHeight="1">
      <c r="A516" s="6"/>
      <c r="B516" s="6"/>
      <c r="C516" s="6"/>
      <c r="D516" s="6"/>
      <c r="E516" s="6"/>
      <c r="F516" s="6"/>
      <c r="G516" s="6"/>
      <c r="H516" s="17"/>
      <c r="I516" s="7"/>
      <c r="J516" s="7"/>
      <c r="K516" s="7"/>
      <c r="L516" s="7"/>
      <c r="M516" s="7"/>
      <c r="N516" s="7"/>
      <c r="O516" s="7"/>
    </row>
    <row r="517" spans="1:15" ht="12.75" customHeight="1">
      <c r="A517" s="6"/>
      <c r="B517" s="6"/>
      <c r="C517" s="6"/>
      <c r="D517" s="6"/>
      <c r="E517" s="6"/>
      <c r="F517" s="6"/>
      <c r="G517" s="6"/>
      <c r="H517" s="17"/>
      <c r="I517" s="7"/>
      <c r="J517" s="7"/>
      <c r="K517" s="7"/>
      <c r="L517" s="7"/>
      <c r="M517" s="7"/>
      <c r="N517" s="7"/>
      <c r="O517" s="7"/>
    </row>
    <row r="518" spans="1:15" ht="12.75" customHeight="1">
      <c r="A518" s="6"/>
      <c r="B518" s="6"/>
      <c r="C518" s="6"/>
      <c r="D518" s="6"/>
      <c r="E518" s="6"/>
      <c r="F518" s="6"/>
      <c r="G518" s="6"/>
      <c r="H518" s="17"/>
      <c r="I518" s="7"/>
      <c r="J518" s="7"/>
      <c r="K518" s="7"/>
      <c r="L518" s="7"/>
      <c r="M518" s="7"/>
      <c r="N518" s="7"/>
      <c r="O518" s="7"/>
    </row>
    <row r="519" spans="1:15" ht="12.75" customHeight="1">
      <c r="A519" s="6"/>
      <c r="B519" s="6"/>
      <c r="C519" s="6"/>
      <c r="D519" s="6"/>
      <c r="E519" s="6"/>
      <c r="F519" s="6"/>
      <c r="G519" s="6"/>
      <c r="H519" s="17"/>
      <c r="I519" s="7"/>
      <c r="J519" s="7"/>
      <c r="K519" s="7"/>
      <c r="L519" s="7"/>
      <c r="M519" s="7"/>
      <c r="N519" s="7"/>
      <c r="O519" s="7"/>
    </row>
    <row r="520" spans="1:15" ht="12.75" customHeight="1">
      <c r="A520" s="6"/>
      <c r="B520" s="6"/>
      <c r="C520" s="6"/>
      <c r="D520" s="6"/>
      <c r="E520" s="6"/>
      <c r="F520" s="6"/>
      <c r="G520" s="6"/>
      <c r="H520" s="17"/>
      <c r="I520" s="7"/>
      <c r="J520" s="7"/>
      <c r="K520" s="7"/>
      <c r="L520" s="7"/>
      <c r="M520" s="7"/>
      <c r="N520" s="7"/>
      <c r="O520" s="7"/>
    </row>
    <row r="521" spans="1:15" ht="12.75" customHeight="1">
      <c r="A521" s="6"/>
      <c r="B521" s="6"/>
      <c r="C521" s="6"/>
      <c r="D521" s="6"/>
      <c r="E521" s="6"/>
      <c r="F521" s="6"/>
      <c r="G521" s="6"/>
      <c r="H521" s="17"/>
      <c r="I521" s="7"/>
      <c r="J521" s="7"/>
      <c r="K521" s="7"/>
      <c r="L521" s="7"/>
      <c r="M521" s="7"/>
      <c r="N521" s="7"/>
      <c r="O521" s="7"/>
    </row>
    <row r="522" spans="1:15" ht="12.75" customHeight="1">
      <c r="A522" s="6"/>
      <c r="B522" s="6"/>
      <c r="C522" s="6"/>
      <c r="D522" s="6"/>
      <c r="E522" s="6"/>
      <c r="F522" s="6"/>
      <c r="G522" s="6"/>
      <c r="H522" s="17"/>
      <c r="I522" s="7"/>
      <c r="J522" s="7"/>
      <c r="K522" s="7"/>
      <c r="L522" s="7"/>
      <c r="M522" s="7"/>
      <c r="N522" s="7"/>
      <c r="O522" s="7"/>
    </row>
    <row r="523" spans="1:15" ht="12.75" customHeight="1">
      <c r="A523" s="6"/>
      <c r="B523" s="6"/>
      <c r="C523" s="6"/>
      <c r="D523" s="6"/>
      <c r="E523" s="6"/>
      <c r="F523" s="6"/>
      <c r="G523" s="6"/>
      <c r="H523" s="17"/>
      <c r="I523" s="7"/>
      <c r="J523" s="7"/>
      <c r="K523" s="7"/>
      <c r="L523" s="7"/>
      <c r="M523" s="7"/>
      <c r="N523" s="7"/>
      <c r="O523" s="7"/>
    </row>
    <row r="524" spans="1:15" ht="12.75" customHeight="1">
      <c r="A524" s="6"/>
      <c r="B524" s="6"/>
      <c r="C524" s="6"/>
      <c r="D524" s="6"/>
      <c r="E524" s="6"/>
      <c r="F524" s="6"/>
      <c r="G524" s="6"/>
      <c r="H524" s="17"/>
      <c r="I524" s="7"/>
      <c r="J524" s="7"/>
      <c r="K524" s="7"/>
      <c r="L524" s="7"/>
      <c r="M524" s="7"/>
      <c r="N524" s="7"/>
      <c r="O524" s="7"/>
    </row>
    <row r="525" spans="1:15" ht="12.75" customHeight="1">
      <c r="A525" s="6"/>
      <c r="B525" s="6"/>
      <c r="C525" s="6"/>
      <c r="D525" s="6"/>
      <c r="E525" s="6"/>
      <c r="F525" s="6"/>
      <c r="G525" s="6"/>
      <c r="H525" s="17"/>
      <c r="I525" s="7"/>
      <c r="J525" s="7"/>
      <c r="K525" s="7"/>
      <c r="L525" s="7"/>
      <c r="M525" s="7"/>
      <c r="N525" s="7"/>
      <c r="O525" s="7"/>
    </row>
    <row r="526" spans="1:15" ht="12.75" customHeight="1">
      <c r="A526" s="6"/>
      <c r="B526" s="6"/>
      <c r="C526" s="6"/>
      <c r="D526" s="6"/>
      <c r="E526" s="6"/>
      <c r="F526" s="6"/>
      <c r="G526" s="6"/>
      <c r="H526" s="17"/>
      <c r="I526" s="7"/>
      <c r="J526" s="7"/>
      <c r="K526" s="7"/>
      <c r="L526" s="7"/>
      <c r="M526" s="7"/>
      <c r="N526" s="7"/>
      <c r="O526" s="7"/>
    </row>
    <row r="527" spans="1:15" ht="12.75" customHeight="1">
      <c r="A527" s="6"/>
      <c r="B527" s="6"/>
      <c r="C527" s="6"/>
      <c r="D527" s="6"/>
      <c r="E527" s="6"/>
      <c r="F527" s="6"/>
      <c r="G527" s="6"/>
      <c r="H527" s="17"/>
      <c r="I527" s="7"/>
      <c r="J527" s="7"/>
      <c r="K527" s="7"/>
      <c r="L527" s="7"/>
      <c r="M527" s="7"/>
      <c r="N527" s="7"/>
      <c r="O527" s="7"/>
    </row>
    <row r="528" spans="1:15" ht="12.75" customHeight="1">
      <c r="A528" s="6"/>
      <c r="B528" s="6"/>
      <c r="C528" s="6"/>
      <c r="D528" s="6"/>
      <c r="E528" s="6"/>
      <c r="F528" s="6"/>
      <c r="G528" s="6"/>
      <c r="H528" s="17"/>
      <c r="I528" s="7"/>
      <c r="J528" s="7"/>
      <c r="K528" s="7"/>
      <c r="L528" s="7"/>
      <c r="M528" s="7"/>
      <c r="N528" s="7"/>
      <c r="O528" s="7"/>
    </row>
    <row r="529" spans="1:15" ht="12.75" customHeight="1">
      <c r="A529" s="6"/>
      <c r="B529" s="6"/>
      <c r="C529" s="6"/>
      <c r="D529" s="6"/>
      <c r="E529" s="6"/>
      <c r="F529" s="6"/>
      <c r="G529" s="6"/>
      <c r="H529" s="17"/>
      <c r="I529" s="7"/>
      <c r="J529" s="7"/>
      <c r="K529" s="7"/>
      <c r="L529" s="7"/>
      <c r="M529" s="7"/>
      <c r="N529" s="7"/>
      <c r="O529" s="7"/>
    </row>
    <row r="530" spans="1:15" ht="12.75" customHeight="1">
      <c r="A530" s="6"/>
      <c r="B530" s="6"/>
      <c r="C530" s="6"/>
      <c r="D530" s="6"/>
      <c r="E530" s="6"/>
      <c r="F530" s="6"/>
      <c r="G530" s="6"/>
      <c r="H530" s="17"/>
      <c r="I530" s="7"/>
      <c r="J530" s="7"/>
      <c r="K530" s="7"/>
      <c r="L530" s="7"/>
      <c r="M530" s="7"/>
      <c r="N530" s="7"/>
      <c r="O530" s="7"/>
    </row>
    <row r="531" spans="1:15" ht="12.75" customHeight="1">
      <c r="A531" s="6"/>
      <c r="B531" s="6"/>
      <c r="C531" s="6"/>
      <c r="D531" s="6"/>
      <c r="E531" s="6"/>
      <c r="F531" s="6"/>
      <c r="G531" s="6"/>
      <c r="H531" s="17"/>
      <c r="I531" s="7"/>
      <c r="J531" s="7"/>
      <c r="K531" s="7"/>
      <c r="L531" s="7"/>
      <c r="M531" s="7"/>
      <c r="N531" s="7"/>
      <c r="O531" s="7"/>
    </row>
    <row r="532" spans="1:15" ht="12.75" customHeight="1">
      <c r="A532" s="6"/>
      <c r="B532" s="6"/>
      <c r="C532" s="6"/>
      <c r="D532" s="6"/>
      <c r="E532" s="6"/>
      <c r="F532" s="6"/>
      <c r="G532" s="6"/>
      <c r="H532" s="17"/>
      <c r="I532" s="7"/>
      <c r="J532" s="7"/>
      <c r="K532" s="7"/>
      <c r="L532" s="7"/>
      <c r="M532" s="7"/>
      <c r="N532" s="7"/>
      <c r="O532" s="7"/>
    </row>
    <row r="533" spans="1:15" ht="12.75" customHeight="1">
      <c r="A533" s="6"/>
      <c r="B533" s="6"/>
      <c r="C533" s="6"/>
      <c r="D533" s="6"/>
      <c r="E533" s="6"/>
      <c r="F533" s="6"/>
      <c r="G533" s="6"/>
      <c r="H533" s="17"/>
      <c r="I533" s="7"/>
      <c r="J533" s="7"/>
      <c r="K533" s="7"/>
      <c r="L533" s="7"/>
      <c r="M533" s="7"/>
      <c r="N533" s="7"/>
      <c r="O533" s="7"/>
    </row>
    <row r="534" spans="1:15" ht="12.75" customHeight="1">
      <c r="A534" s="6"/>
      <c r="B534" s="6"/>
      <c r="C534" s="6"/>
      <c r="D534" s="6"/>
      <c r="E534" s="6"/>
      <c r="F534" s="6"/>
      <c r="G534" s="6"/>
      <c r="H534" s="17"/>
      <c r="I534" s="7"/>
      <c r="J534" s="7"/>
      <c r="K534" s="7"/>
      <c r="L534" s="7"/>
      <c r="M534" s="7"/>
      <c r="N534" s="7"/>
      <c r="O534" s="7"/>
    </row>
    <row r="535" spans="1:15" ht="12.75" customHeight="1">
      <c r="A535" s="6"/>
      <c r="B535" s="6"/>
      <c r="C535" s="6"/>
      <c r="D535" s="6"/>
      <c r="E535" s="6"/>
      <c r="F535" s="6"/>
      <c r="G535" s="6"/>
      <c r="H535" s="17"/>
      <c r="I535" s="7"/>
      <c r="J535" s="7"/>
      <c r="K535" s="7"/>
      <c r="L535" s="7"/>
      <c r="M535" s="7"/>
      <c r="N535" s="7"/>
      <c r="O535" s="7"/>
    </row>
    <row r="536" spans="1:15" ht="12.75" customHeight="1">
      <c r="A536" s="6"/>
      <c r="B536" s="6"/>
      <c r="C536" s="6"/>
      <c r="D536" s="6"/>
      <c r="E536" s="6"/>
      <c r="F536" s="6"/>
      <c r="G536" s="6"/>
      <c r="H536" s="17"/>
      <c r="I536" s="7"/>
      <c r="J536" s="7"/>
      <c r="K536" s="7"/>
      <c r="L536" s="7"/>
      <c r="M536" s="7"/>
      <c r="N536" s="7"/>
      <c r="O536" s="7"/>
    </row>
    <row r="537" spans="1:15" ht="12.75" customHeight="1">
      <c r="A537" s="6"/>
      <c r="B537" s="6"/>
      <c r="C537" s="6"/>
      <c r="D537" s="6"/>
      <c r="E537" s="6"/>
      <c r="F537" s="6"/>
      <c r="G537" s="6"/>
      <c r="H537" s="17"/>
      <c r="I537" s="7"/>
      <c r="J537" s="7"/>
      <c r="K537" s="7"/>
      <c r="L537" s="7"/>
      <c r="M537" s="7"/>
      <c r="N537" s="7"/>
      <c r="O537" s="7"/>
    </row>
    <row r="538" spans="1:15" ht="12.75" customHeight="1">
      <c r="A538" s="6"/>
      <c r="B538" s="6"/>
      <c r="C538" s="6"/>
      <c r="D538" s="6"/>
      <c r="E538" s="6"/>
      <c r="F538" s="6"/>
      <c r="G538" s="6"/>
      <c r="H538" s="17"/>
      <c r="I538" s="7"/>
      <c r="J538" s="7"/>
      <c r="K538" s="7"/>
      <c r="L538" s="7"/>
      <c r="M538" s="7"/>
      <c r="N538" s="7"/>
      <c r="O538" s="7"/>
    </row>
    <row r="539" spans="1:15" ht="12.75" customHeight="1">
      <c r="A539" s="6"/>
      <c r="B539" s="6"/>
      <c r="C539" s="6"/>
      <c r="D539" s="6"/>
      <c r="E539" s="6"/>
      <c r="F539" s="6"/>
      <c r="G539" s="6"/>
      <c r="H539" s="17"/>
      <c r="I539" s="7"/>
      <c r="J539" s="7"/>
      <c r="K539" s="7"/>
      <c r="L539" s="7"/>
      <c r="M539" s="7"/>
      <c r="N539" s="7"/>
      <c r="O539" s="7"/>
    </row>
    <row r="540" spans="1:15" ht="12.75" customHeight="1">
      <c r="A540" s="6"/>
      <c r="B540" s="6"/>
      <c r="C540" s="6"/>
      <c r="D540" s="6"/>
      <c r="E540" s="6"/>
      <c r="F540" s="6"/>
      <c r="G540" s="6"/>
      <c r="H540" s="17"/>
      <c r="I540" s="7"/>
      <c r="J540" s="7"/>
      <c r="K540" s="7"/>
      <c r="L540" s="7"/>
      <c r="M540" s="7"/>
      <c r="N540" s="7"/>
      <c r="O540" s="7"/>
    </row>
    <row r="541" spans="1:15" ht="12.75" customHeight="1">
      <c r="A541" s="6"/>
      <c r="B541" s="6"/>
      <c r="C541" s="6"/>
      <c r="D541" s="6"/>
      <c r="E541" s="6"/>
      <c r="F541" s="6"/>
      <c r="G541" s="6"/>
      <c r="H541" s="17"/>
      <c r="I541" s="7"/>
      <c r="J541" s="7"/>
      <c r="K541" s="7"/>
      <c r="L541" s="7"/>
      <c r="M541" s="7"/>
      <c r="N541" s="7"/>
      <c r="O541" s="7"/>
    </row>
    <row r="542" spans="1:15" ht="12.75" customHeight="1">
      <c r="A542" s="6"/>
      <c r="B542" s="6"/>
      <c r="C542" s="6"/>
      <c r="D542" s="6"/>
      <c r="E542" s="6"/>
      <c r="F542" s="6"/>
      <c r="G542" s="6"/>
      <c r="H542" s="17"/>
      <c r="I542" s="7"/>
      <c r="J542" s="7"/>
      <c r="K542" s="7"/>
      <c r="L542" s="7"/>
      <c r="M542" s="7"/>
      <c r="N542" s="7"/>
      <c r="O542" s="7"/>
    </row>
    <row r="543" spans="1:15" ht="12.75" customHeight="1">
      <c r="A543" s="6"/>
      <c r="B543" s="6"/>
      <c r="C543" s="6"/>
      <c r="D543" s="6"/>
      <c r="E543" s="6"/>
      <c r="F543" s="6"/>
      <c r="G543" s="6"/>
      <c r="H543" s="17"/>
      <c r="I543" s="7"/>
      <c r="J543" s="7"/>
      <c r="K543" s="7"/>
      <c r="L543" s="7"/>
      <c r="M543" s="7"/>
      <c r="N543" s="7"/>
      <c r="O543" s="7"/>
    </row>
    <row r="544" spans="1:15" ht="12.75" customHeight="1">
      <c r="A544" s="6"/>
      <c r="B544" s="6"/>
      <c r="C544" s="6"/>
      <c r="D544" s="6"/>
      <c r="E544" s="6"/>
      <c r="F544" s="6"/>
      <c r="G544" s="6"/>
      <c r="H544" s="17"/>
      <c r="I544" s="7"/>
      <c r="J544" s="7"/>
      <c r="K544" s="7"/>
      <c r="L544" s="7"/>
      <c r="M544" s="7"/>
      <c r="N544" s="7"/>
      <c r="O544" s="7"/>
    </row>
    <row r="545" spans="1:15" ht="12.75" customHeight="1">
      <c r="A545" s="6"/>
      <c r="B545" s="6"/>
      <c r="C545" s="6"/>
      <c r="D545" s="6"/>
      <c r="E545" s="6"/>
      <c r="F545" s="6"/>
      <c r="G545" s="6"/>
      <c r="H545" s="17"/>
      <c r="I545" s="7"/>
      <c r="J545" s="7"/>
      <c r="K545" s="7"/>
      <c r="L545" s="7"/>
      <c r="M545" s="7"/>
      <c r="N545" s="7"/>
      <c r="O545" s="7"/>
    </row>
    <row r="546" spans="1:15" ht="12.75" customHeight="1">
      <c r="A546" s="6"/>
      <c r="B546" s="6"/>
      <c r="C546" s="6"/>
      <c r="D546" s="6"/>
      <c r="E546" s="6"/>
      <c r="F546" s="6"/>
      <c r="G546" s="6"/>
      <c r="H546" s="17"/>
      <c r="I546" s="7"/>
      <c r="J546" s="7"/>
      <c r="K546" s="7"/>
      <c r="L546" s="7"/>
      <c r="M546" s="7"/>
      <c r="N546" s="7"/>
      <c r="O546" s="7"/>
    </row>
    <row r="547" spans="1:15" ht="12.75" customHeight="1">
      <c r="A547" s="6"/>
      <c r="B547" s="6"/>
      <c r="C547" s="6"/>
      <c r="D547" s="6"/>
      <c r="E547" s="6"/>
      <c r="F547" s="6"/>
      <c r="G547" s="6"/>
      <c r="H547" s="17"/>
      <c r="I547" s="7"/>
      <c r="J547" s="7"/>
      <c r="K547" s="7"/>
      <c r="L547" s="7"/>
      <c r="M547" s="7"/>
      <c r="N547" s="7"/>
      <c r="O547" s="7"/>
    </row>
    <row r="548" spans="1:15" ht="12.75" customHeight="1">
      <c r="A548" s="6"/>
      <c r="B548" s="6"/>
      <c r="C548" s="6"/>
      <c r="D548" s="6"/>
      <c r="E548" s="6"/>
      <c r="F548" s="6"/>
      <c r="G548" s="6"/>
      <c r="H548" s="17"/>
      <c r="I548" s="7"/>
      <c r="J548" s="7"/>
      <c r="K548" s="7"/>
      <c r="L548" s="7"/>
      <c r="M548" s="7"/>
      <c r="N548" s="7"/>
      <c r="O548" s="7"/>
    </row>
    <row r="549" spans="1:15" ht="12.75" customHeight="1">
      <c r="A549" s="6"/>
      <c r="B549" s="6"/>
      <c r="C549" s="6"/>
      <c r="D549" s="6"/>
      <c r="E549" s="6"/>
      <c r="F549" s="6"/>
      <c r="G549" s="6"/>
      <c r="H549" s="17"/>
      <c r="I549" s="7"/>
      <c r="J549" s="7"/>
      <c r="K549" s="7"/>
      <c r="L549" s="7"/>
      <c r="M549" s="7"/>
      <c r="N549" s="7"/>
      <c r="O549" s="7"/>
    </row>
    <row r="550" spans="1:15" ht="12.75" customHeight="1">
      <c r="A550" s="6"/>
      <c r="B550" s="6"/>
      <c r="C550" s="6"/>
      <c r="D550" s="6"/>
      <c r="E550" s="6"/>
      <c r="F550" s="6"/>
      <c r="G550" s="6"/>
      <c r="H550" s="17"/>
      <c r="I550" s="7"/>
      <c r="J550" s="7"/>
      <c r="K550" s="7"/>
      <c r="L550" s="7"/>
      <c r="M550" s="7"/>
      <c r="N550" s="7"/>
      <c r="O550" s="7"/>
    </row>
    <row r="551" spans="1:15" ht="12.75" customHeight="1">
      <c r="A551" s="6"/>
      <c r="B551" s="6"/>
      <c r="C551" s="6"/>
      <c r="D551" s="6"/>
      <c r="E551" s="6"/>
      <c r="F551" s="6"/>
      <c r="G551" s="6"/>
      <c r="H551" s="17"/>
      <c r="I551" s="7"/>
      <c r="J551" s="7"/>
      <c r="K551" s="7"/>
      <c r="L551" s="7"/>
      <c r="M551" s="7"/>
      <c r="N551" s="7"/>
      <c r="O551" s="7"/>
    </row>
    <row r="552" spans="1:15" ht="12.75" customHeight="1">
      <c r="A552" s="6"/>
      <c r="B552" s="6"/>
      <c r="C552" s="6"/>
      <c r="D552" s="6"/>
      <c r="E552" s="6"/>
      <c r="F552" s="6"/>
      <c r="G552" s="6"/>
      <c r="H552" s="17"/>
      <c r="I552" s="7"/>
      <c r="J552" s="7"/>
      <c r="K552" s="7"/>
      <c r="L552" s="7"/>
      <c r="M552" s="7"/>
      <c r="N552" s="7"/>
      <c r="O552" s="7"/>
    </row>
    <row r="553" spans="1:15" ht="12.75" customHeight="1">
      <c r="A553" s="6"/>
      <c r="B553" s="6"/>
      <c r="C553" s="6"/>
      <c r="D553" s="6"/>
      <c r="E553" s="6"/>
      <c r="F553" s="6"/>
      <c r="G553" s="6"/>
      <c r="H553" s="17"/>
      <c r="I553" s="7"/>
      <c r="J553" s="7"/>
      <c r="K553" s="7"/>
      <c r="L553" s="7"/>
      <c r="M553" s="7"/>
      <c r="N553" s="7"/>
      <c r="O553" s="7"/>
    </row>
    <row r="554" spans="1:15" ht="12.75" customHeight="1">
      <c r="A554" s="6"/>
      <c r="B554" s="6"/>
      <c r="C554" s="6"/>
      <c r="D554" s="6"/>
      <c r="E554" s="6"/>
      <c r="F554" s="6"/>
      <c r="G554" s="6"/>
      <c r="H554" s="17"/>
      <c r="I554" s="7"/>
      <c r="J554" s="7"/>
      <c r="K554" s="7"/>
      <c r="L554" s="7"/>
      <c r="M554" s="7"/>
      <c r="N554" s="7"/>
      <c r="O554" s="7"/>
    </row>
    <row r="555" spans="1:15" ht="12.75" customHeight="1">
      <c r="A555" s="6"/>
      <c r="B555" s="6"/>
      <c r="C555" s="6"/>
      <c r="D555" s="6"/>
      <c r="E555" s="6"/>
      <c r="F555" s="6"/>
      <c r="G555" s="6"/>
      <c r="H555" s="17"/>
      <c r="I555" s="7"/>
      <c r="J555" s="7"/>
      <c r="K555" s="7"/>
      <c r="L555" s="7"/>
      <c r="M555" s="7"/>
      <c r="N555" s="7"/>
      <c r="O555" s="7"/>
    </row>
    <row r="556" spans="1:15" ht="12.75" customHeight="1">
      <c r="A556" s="6"/>
      <c r="B556" s="6"/>
      <c r="C556" s="6"/>
      <c r="D556" s="6"/>
      <c r="E556" s="6"/>
      <c r="F556" s="6"/>
      <c r="G556" s="6"/>
      <c r="H556" s="17"/>
      <c r="I556" s="7"/>
      <c r="J556" s="7"/>
      <c r="K556" s="7"/>
      <c r="L556" s="7"/>
      <c r="M556" s="7"/>
      <c r="N556" s="7"/>
      <c r="O556" s="7"/>
    </row>
    <row r="557" spans="1:15" ht="12.75" customHeight="1">
      <c r="A557" s="6"/>
      <c r="B557" s="6"/>
      <c r="C557" s="6"/>
      <c r="D557" s="6"/>
      <c r="E557" s="6"/>
      <c r="F557" s="6"/>
      <c r="G557" s="6"/>
      <c r="H557" s="17"/>
      <c r="I557" s="7"/>
      <c r="J557" s="7"/>
      <c r="K557" s="7"/>
      <c r="L557" s="7"/>
      <c r="M557" s="7"/>
      <c r="N557" s="7"/>
      <c r="O557" s="7"/>
    </row>
    <row r="558" spans="1:15" ht="12.75" customHeight="1">
      <c r="A558" s="6"/>
      <c r="B558" s="6"/>
      <c r="C558" s="6"/>
      <c r="D558" s="6"/>
      <c r="E558" s="6"/>
      <c r="F558" s="6"/>
      <c r="G558" s="6"/>
      <c r="H558" s="17"/>
      <c r="I558" s="7"/>
      <c r="J558" s="7"/>
      <c r="K558" s="7"/>
      <c r="L558" s="7"/>
      <c r="M558" s="7"/>
      <c r="N558" s="7"/>
      <c r="O558" s="7"/>
    </row>
    <row r="559" spans="1:15" ht="12.75" customHeight="1">
      <c r="A559" s="6"/>
      <c r="B559" s="6"/>
      <c r="C559" s="6"/>
      <c r="D559" s="6"/>
      <c r="E559" s="6"/>
      <c r="F559" s="6"/>
      <c r="G559" s="6"/>
      <c r="H559" s="17"/>
      <c r="I559" s="7"/>
      <c r="J559" s="7"/>
      <c r="K559" s="7"/>
      <c r="L559" s="7"/>
      <c r="M559" s="7"/>
      <c r="N559" s="7"/>
      <c r="O559" s="7"/>
    </row>
    <row r="560" spans="1:15" ht="12.75" customHeight="1">
      <c r="A560" s="6"/>
      <c r="B560" s="6"/>
      <c r="C560" s="6"/>
      <c r="D560" s="6"/>
      <c r="E560" s="6"/>
      <c r="F560" s="6"/>
      <c r="G560" s="6"/>
      <c r="H560" s="17"/>
      <c r="I560" s="7"/>
      <c r="J560" s="7"/>
      <c r="K560" s="7"/>
      <c r="L560" s="7"/>
      <c r="M560" s="7"/>
      <c r="N560" s="7"/>
      <c r="O560" s="7"/>
    </row>
    <row r="561" spans="1:15" ht="12.75" customHeight="1">
      <c r="A561" s="6"/>
      <c r="B561" s="6"/>
      <c r="C561" s="6"/>
      <c r="D561" s="6"/>
      <c r="E561" s="6"/>
      <c r="F561" s="6"/>
      <c r="G561" s="6"/>
      <c r="H561" s="17"/>
      <c r="I561" s="7"/>
      <c r="J561" s="7"/>
      <c r="K561" s="7"/>
      <c r="L561" s="7"/>
      <c r="M561" s="7"/>
      <c r="N561" s="7"/>
      <c r="O561" s="7"/>
    </row>
    <row r="562" spans="1:15" ht="12.75" customHeight="1">
      <c r="A562" s="6"/>
      <c r="B562" s="6"/>
      <c r="C562" s="6"/>
      <c r="D562" s="6"/>
      <c r="E562" s="6"/>
      <c r="F562" s="6"/>
      <c r="G562" s="6"/>
      <c r="H562" s="17"/>
      <c r="I562" s="7"/>
      <c r="J562" s="7"/>
      <c r="K562" s="7"/>
      <c r="L562" s="7"/>
      <c r="M562" s="7"/>
      <c r="N562" s="7"/>
      <c r="O562" s="7"/>
    </row>
    <row r="563" spans="1:15" ht="12.75" customHeight="1">
      <c r="A563" s="6"/>
      <c r="B563" s="6"/>
      <c r="C563" s="6"/>
      <c r="D563" s="6"/>
      <c r="E563" s="6"/>
      <c r="F563" s="6"/>
      <c r="G563" s="6"/>
      <c r="H563" s="17"/>
      <c r="I563" s="7"/>
      <c r="J563" s="7"/>
      <c r="K563" s="7"/>
      <c r="L563" s="7"/>
      <c r="M563" s="7"/>
      <c r="N563" s="7"/>
      <c r="O563" s="7"/>
    </row>
    <row r="564" spans="1:15" ht="12.75" customHeight="1">
      <c r="A564" s="6"/>
      <c r="B564" s="6"/>
      <c r="C564" s="6"/>
      <c r="D564" s="6"/>
      <c r="E564" s="6"/>
      <c r="F564" s="6"/>
      <c r="G564" s="6"/>
      <c r="H564" s="17"/>
      <c r="I564" s="7"/>
      <c r="J564" s="7"/>
      <c r="K564" s="7"/>
      <c r="L564" s="7"/>
      <c r="M564" s="7"/>
      <c r="N564" s="7"/>
      <c r="O564" s="7"/>
    </row>
    <row r="565" spans="1:15" ht="12.75" customHeight="1">
      <c r="A565" s="6"/>
      <c r="B565" s="6"/>
      <c r="C565" s="6"/>
      <c r="D565" s="6"/>
      <c r="E565" s="6"/>
      <c r="F565" s="6"/>
      <c r="G565" s="6"/>
      <c r="H565" s="17"/>
      <c r="I565" s="7"/>
      <c r="J565" s="7"/>
      <c r="K565" s="7"/>
      <c r="L565" s="7"/>
      <c r="M565" s="7"/>
      <c r="N565" s="7"/>
      <c r="O565" s="7"/>
    </row>
    <row r="566" spans="1:15" ht="12.75" customHeight="1">
      <c r="A566" s="6"/>
      <c r="B566" s="6"/>
      <c r="C566" s="6"/>
      <c r="D566" s="6"/>
      <c r="E566" s="6"/>
      <c r="F566" s="6"/>
      <c r="G566" s="6"/>
      <c r="H566" s="17"/>
      <c r="I566" s="7"/>
      <c r="J566" s="7"/>
      <c r="K566" s="7"/>
      <c r="L566" s="7"/>
      <c r="M566" s="7"/>
      <c r="N566" s="7"/>
      <c r="O566" s="7"/>
    </row>
    <row r="567" spans="1:15" ht="12.75" customHeight="1">
      <c r="A567" s="6"/>
      <c r="B567" s="6"/>
      <c r="C567" s="6"/>
      <c r="D567" s="6"/>
      <c r="E567" s="6"/>
      <c r="F567" s="6"/>
      <c r="G567" s="6"/>
      <c r="H567" s="17"/>
      <c r="I567" s="7"/>
      <c r="J567" s="7"/>
      <c r="K567" s="7"/>
      <c r="L567" s="7"/>
      <c r="M567" s="7"/>
      <c r="N567" s="7"/>
      <c r="O567" s="7"/>
    </row>
    <row r="568" spans="1:15" ht="12.75" customHeight="1">
      <c r="A568" s="6"/>
      <c r="B568" s="6"/>
      <c r="C568" s="6"/>
      <c r="D568" s="6"/>
      <c r="E568" s="6"/>
      <c r="F568" s="6"/>
      <c r="G568" s="6"/>
      <c r="H568" s="17"/>
      <c r="I568" s="7"/>
      <c r="J568" s="7"/>
      <c r="K568" s="7"/>
      <c r="L568" s="7"/>
      <c r="M568" s="7"/>
      <c r="N568" s="7"/>
      <c r="O568" s="7"/>
    </row>
    <row r="569" spans="1:15" ht="12.75" customHeight="1">
      <c r="A569" s="6"/>
      <c r="B569" s="6"/>
      <c r="C569" s="6"/>
      <c r="D569" s="6"/>
      <c r="E569" s="6"/>
      <c r="F569" s="6"/>
      <c r="G569" s="6"/>
      <c r="H569" s="17"/>
      <c r="I569" s="7"/>
      <c r="J569" s="7"/>
      <c r="K569" s="7"/>
      <c r="L569" s="7"/>
      <c r="M569" s="7"/>
      <c r="N569" s="7"/>
      <c r="O569" s="7"/>
    </row>
    <row r="570" spans="1:15" ht="12.75" customHeight="1">
      <c r="A570" s="6"/>
      <c r="B570" s="6"/>
      <c r="C570" s="6"/>
      <c r="D570" s="6"/>
      <c r="E570" s="6"/>
      <c r="F570" s="6"/>
      <c r="G570" s="6"/>
      <c r="H570" s="17"/>
      <c r="I570" s="7"/>
      <c r="J570" s="7"/>
      <c r="K570" s="7"/>
      <c r="L570" s="7"/>
      <c r="M570" s="7"/>
      <c r="N570" s="7"/>
      <c r="O570" s="7"/>
    </row>
    <row r="571" spans="1:15" ht="12.75" customHeight="1">
      <c r="A571" s="6"/>
      <c r="B571" s="6"/>
      <c r="C571" s="6"/>
      <c r="D571" s="6"/>
      <c r="E571" s="6"/>
      <c r="F571" s="6"/>
      <c r="G571" s="6"/>
      <c r="H571" s="17"/>
      <c r="I571" s="7"/>
      <c r="J571" s="7"/>
      <c r="K571" s="7"/>
      <c r="L571" s="7"/>
      <c r="M571" s="7"/>
      <c r="N571" s="7"/>
      <c r="O571" s="7"/>
    </row>
    <row r="572" spans="1:15" ht="12.75" customHeight="1">
      <c r="A572" s="6"/>
      <c r="B572" s="6"/>
      <c r="C572" s="6"/>
      <c r="D572" s="6"/>
      <c r="E572" s="6"/>
      <c r="F572" s="6"/>
      <c r="G572" s="6"/>
      <c r="H572" s="17"/>
      <c r="I572" s="7"/>
      <c r="J572" s="7"/>
      <c r="K572" s="7"/>
      <c r="L572" s="7"/>
      <c r="M572" s="7"/>
      <c r="N572" s="7"/>
      <c r="O572" s="7"/>
    </row>
    <row r="573" spans="1:15" ht="12.75" customHeight="1">
      <c r="A573" s="6"/>
      <c r="B573" s="6"/>
      <c r="C573" s="6"/>
      <c r="D573" s="6"/>
      <c r="E573" s="6"/>
      <c r="F573" s="6"/>
      <c r="G573" s="6"/>
      <c r="H573" s="17"/>
      <c r="I573" s="7"/>
      <c r="J573" s="7"/>
      <c r="K573" s="7"/>
      <c r="L573" s="7"/>
      <c r="M573" s="7"/>
      <c r="N573" s="7"/>
      <c r="O573" s="7"/>
    </row>
    <row r="574" spans="1:15" ht="12.75" customHeight="1">
      <c r="A574" s="6"/>
      <c r="B574" s="6"/>
      <c r="C574" s="6"/>
      <c r="D574" s="6"/>
      <c r="E574" s="6"/>
      <c r="F574" s="6"/>
      <c r="G574" s="6"/>
      <c r="H574" s="17"/>
      <c r="I574" s="7"/>
      <c r="J574" s="7"/>
      <c r="K574" s="7"/>
      <c r="L574" s="7"/>
      <c r="M574" s="7"/>
      <c r="N574" s="7"/>
      <c r="O574" s="7"/>
    </row>
    <row r="575" spans="1:15" ht="12.75" customHeight="1">
      <c r="A575" s="6"/>
      <c r="B575" s="6"/>
      <c r="C575" s="6"/>
      <c r="D575" s="6"/>
      <c r="E575" s="6"/>
      <c r="F575" s="6"/>
      <c r="G575" s="6"/>
      <c r="H575" s="17"/>
      <c r="I575" s="7"/>
      <c r="J575" s="7"/>
      <c r="K575" s="7"/>
      <c r="L575" s="7"/>
      <c r="M575" s="7"/>
      <c r="N575" s="7"/>
      <c r="O575" s="7"/>
    </row>
    <row r="576" spans="1:15" ht="12.75" customHeight="1">
      <c r="A576" s="6"/>
      <c r="B576" s="6"/>
      <c r="C576" s="6"/>
      <c r="D576" s="6"/>
      <c r="E576" s="6"/>
      <c r="F576" s="6"/>
      <c r="G576" s="6"/>
      <c r="H576" s="17"/>
      <c r="I576" s="7"/>
      <c r="J576" s="7"/>
      <c r="K576" s="7"/>
      <c r="L576" s="7"/>
      <c r="M576" s="7"/>
      <c r="N576" s="7"/>
      <c r="O576" s="7"/>
    </row>
    <row r="577" spans="1:15" ht="12.75" customHeight="1">
      <c r="A577" s="6"/>
      <c r="B577" s="6"/>
      <c r="C577" s="6"/>
      <c r="D577" s="6"/>
      <c r="E577" s="6"/>
      <c r="F577" s="6"/>
      <c r="G577" s="6"/>
      <c r="H577" s="17"/>
      <c r="I577" s="7"/>
      <c r="J577" s="7"/>
      <c r="K577" s="7"/>
      <c r="L577" s="7"/>
      <c r="M577" s="7"/>
      <c r="N577" s="7"/>
      <c r="O577" s="7"/>
    </row>
    <row r="578" spans="1:15" ht="12.75" customHeight="1">
      <c r="A578" s="6"/>
      <c r="B578" s="6"/>
      <c r="C578" s="6"/>
      <c r="D578" s="6"/>
      <c r="E578" s="6"/>
      <c r="F578" s="6"/>
      <c r="G578" s="6"/>
      <c r="H578" s="17"/>
      <c r="I578" s="7"/>
      <c r="J578" s="7"/>
      <c r="K578" s="7"/>
      <c r="L578" s="7"/>
      <c r="M578" s="7"/>
      <c r="N578" s="7"/>
      <c r="O578" s="7"/>
    </row>
    <row r="579" spans="1:15" ht="12.75" customHeight="1">
      <c r="A579" s="6"/>
      <c r="B579" s="6"/>
      <c r="C579" s="6"/>
      <c r="D579" s="6"/>
      <c r="E579" s="6"/>
      <c r="F579" s="6"/>
      <c r="G579" s="6"/>
      <c r="H579" s="17"/>
      <c r="I579" s="7"/>
      <c r="J579" s="7"/>
      <c r="K579" s="7"/>
      <c r="L579" s="7"/>
      <c r="M579" s="7"/>
      <c r="N579" s="7"/>
      <c r="O579" s="7"/>
    </row>
    <row r="580" spans="1:15" ht="12.75" customHeight="1">
      <c r="A580" s="6"/>
      <c r="B580" s="6"/>
      <c r="C580" s="6"/>
      <c r="D580" s="6"/>
      <c r="E580" s="6"/>
      <c r="F580" s="6"/>
      <c r="G580" s="6"/>
      <c r="H580" s="17"/>
      <c r="I580" s="7"/>
      <c r="J580" s="7"/>
      <c r="K580" s="7"/>
      <c r="L580" s="7"/>
      <c r="M580" s="7"/>
      <c r="N580" s="7"/>
      <c r="O580" s="7"/>
    </row>
    <row r="581" spans="1:15" ht="12.75" customHeight="1">
      <c r="A581" s="6"/>
      <c r="B581" s="6"/>
      <c r="C581" s="6"/>
      <c r="D581" s="6"/>
      <c r="E581" s="6"/>
      <c r="F581" s="6"/>
      <c r="G581" s="6"/>
      <c r="H581" s="17"/>
      <c r="I581" s="7"/>
      <c r="J581" s="7"/>
      <c r="K581" s="7"/>
      <c r="L581" s="7"/>
      <c r="M581" s="7"/>
      <c r="N581" s="7"/>
      <c r="O581" s="7"/>
    </row>
    <row r="582" spans="1:15" ht="12.75" customHeight="1">
      <c r="A582" s="6"/>
      <c r="B582" s="6"/>
      <c r="C582" s="6"/>
      <c r="D582" s="6"/>
      <c r="E582" s="6"/>
      <c r="F582" s="6"/>
      <c r="G582" s="6"/>
      <c r="H582" s="17"/>
      <c r="I582" s="7"/>
      <c r="J582" s="7"/>
      <c r="K582" s="7"/>
      <c r="L582" s="7"/>
      <c r="M582" s="7"/>
      <c r="N582" s="7"/>
      <c r="O582" s="7"/>
    </row>
    <row r="583" spans="1:15" ht="12.75" customHeight="1">
      <c r="A583" s="6"/>
      <c r="B583" s="6"/>
      <c r="C583" s="6"/>
      <c r="D583" s="6"/>
      <c r="E583" s="6"/>
      <c r="F583" s="6"/>
      <c r="G583" s="6"/>
      <c r="H583" s="17"/>
      <c r="I583" s="7"/>
      <c r="J583" s="7"/>
      <c r="K583" s="7"/>
      <c r="L583" s="7"/>
      <c r="M583" s="7"/>
      <c r="N583" s="7"/>
      <c r="O583" s="7"/>
    </row>
    <row r="584" spans="1:15" ht="12.75" customHeight="1">
      <c r="A584" s="6"/>
      <c r="B584" s="6"/>
      <c r="C584" s="6"/>
      <c r="D584" s="6"/>
      <c r="E584" s="6"/>
      <c r="F584" s="6"/>
      <c r="G584" s="6"/>
      <c r="H584" s="17"/>
      <c r="I584" s="7"/>
      <c r="J584" s="7"/>
      <c r="K584" s="7"/>
      <c r="L584" s="7"/>
      <c r="M584" s="7"/>
      <c r="N584" s="7"/>
      <c r="O584" s="7"/>
    </row>
    <row r="585" spans="1:15" ht="12.75" customHeight="1">
      <c r="A585" s="6"/>
      <c r="B585" s="6"/>
      <c r="C585" s="6"/>
      <c r="D585" s="6"/>
      <c r="E585" s="6"/>
      <c r="F585" s="6"/>
      <c r="G585" s="6"/>
      <c r="H585" s="17"/>
      <c r="I585" s="7"/>
      <c r="J585" s="7"/>
      <c r="K585" s="7"/>
      <c r="L585" s="7"/>
      <c r="M585" s="7"/>
      <c r="N585" s="7"/>
      <c r="O585" s="7"/>
    </row>
    <row r="586" spans="1:15" ht="12.75" customHeight="1">
      <c r="A586" s="6"/>
      <c r="B586" s="6"/>
      <c r="C586" s="6"/>
      <c r="D586" s="6"/>
      <c r="E586" s="6"/>
      <c r="F586" s="6"/>
      <c r="G586" s="6"/>
      <c r="H586" s="17"/>
      <c r="I586" s="7"/>
      <c r="J586" s="7"/>
      <c r="K586" s="7"/>
      <c r="L586" s="7"/>
      <c r="M586" s="7"/>
      <c r="N586" s="7"/>
      <c r="O586" s="7"/>
    </row>
    <row r="587" spans="1:15" ht="12.75" customHeight="1">
      <c r="A587" s="6"/>
      <c r="B587" s="6"/>
      <c r="C587" s="6"/>
      <c r="D587" s="6"/>
      <c r="E587" s="6"/>
      <c r="F587" s="6"/>
      <c r="G587" s="6"/>
      <c r="H587" s="17"/>
      <c r="I587" s="7"/>
      <c r="J587" s="7"/>
      <c r="K587" s="7"/>
      <c r="L587" s="7"/>
      <c r="M587" s="7"/>
      <c r="N587" s="7"/>
      <c r="O587" s="7"/>
    </row>
    <row r="588" spans="1:15" ht="12.75" customHeight="1">
      <c r="A588" s="6"/>
      <c r="B588" s="6"/>
      <c r="C588" s="6"/>
      <c r="D588" s="6"/>
      <c r="E588" s="6"/>
      <c r="F588" s="6"/>
      <c r="G588" s="6"/>
      <c r="H588" s="17"/>
      <c r="I588" s="7"/>
      <c r="J588" s="7"/>
      <c r="K588" s="7"/>
      <c r="L588" s="7"/>
      <c r="M588" s="7"/>
      <c r="N588" s="7"/>
      <c r="O588" s="7"/>
    </row>
    <row r="589" spans="1:15" ht="12.75" customHeight="1">
      <c r="A589" s="6"/>
      <c r="B589" s="6"/>
      <c r="C589" s="6"/>
      <c r="D589" s="6"/>
      <c r="E589" s="6"/>
      <c r="F589" s="6"/>
      <c r="G589" s="6"/>
      <c r="H589" s="17"/>
      <c r="I589" s="7"/>
      <c r="J589" s="7"/>
      <c r="K589" s="7"/>
      <c r="L589" s="7"/>
      <c r="M589" s="7"/>
      <c r="N589" s="7"/>
      <c r="O589" s="7"/>
    </row>
    <row r="590" spans="1:15" ht="12.75" customHeight="1">
      <c r="A590" s="6"/>
      <c r="B590" s="6"/>
      <c r="C590" s="6"/>
      <c r="D590" s="6"/>
      <c r="E590" s="6"/>
      <c r="F590" s="6"/>
      <c r="G590" s="6"/>
      <c r="H590" s="17"/>
      <c r="I590" s="7"/>
      <c r="J590" s="7"/>
      <c r="K590" s="7"/>
      <c r="L590" s="7"/>
      <c r="M590" s="7"/>
      <c r="N590" s="7"/>
      <c r="O590" s="7"/>
    </row>
    <row r="591" spans="1:15" ht="12.75" customHeight="1">
      <c r="A591" s="6"/>
      <c r="B591" s="6"/>
      <c r="C591" s="6"/>
      <c r="D591" s="6"/>
      <c r="E591" s="6"/>
      <c r="F591" s="6"/>
      <c r="G591" s="6"/>
      <c r="H591" s="17"/>
      <c r="I591" s="7"/>
      <c r="J591" s="7"/>
      <c r="K591" s="7"/>
      <c r="L591" s="7"/>
      <c r="M591" s="7"/>
      <c r="N591" s="7"/>
      <c r="O591" s="7"/>
    </row>
    <row r="592" spans="1:15" ht="12.75" customHeight="1">
      <c r="A592" s="6"/>
      <c r="B592" s="6"/>
      <c r="C592" s="6"/>
      <c r="D592" s="6"/>
      <c r="E592" s="6"/>
      <c r="F592" s="6"/>
      <c r="G592" s="6"/>
      <c r="H592" s="17"/>
      <c r="I592" s="7"/>
      <c r="J592" s="7"/>
      <c r="K592" s="7"/>
      <c r="L592" s="7"/>
      <c r="M592" s="7"/>
      <c r="N592" s="7"/>
      <c r="O592" s="7"/>
    </row>
    <row r="593" spans="1:15" ht="12.75" customHeight="1">
      <c r="A593" s="6"/>
      <c r="B593" s="6"/>
      <c r="C593" s="6"/>
      <c r="D593" s="6"/>
      <c r="E593" s="6"/>
      <c r="F593" s="6"/>
      <c r="G593" s="6"/>
      <c r="H593" s="17"/>
      <c r="I593" s="7"/>
      <c r="J593" s="7"/>
      <c r="K593" s="7"/>
      <c r="L593" s="7"/>
      <c r="M593" s="7"/>
      <c r="N593" s="7"/>
      <c r="O593" s="7"/>
    </row>
    <row r="594" spans="1:15" ht="12.75" customHeight="1">
      <c r="A594" s="6"/>
      <c r="B594" s="6"/>
      <c r="C594" s="6"/>
      <c r="D594" s="6"/>
      <c r="E594" s="6"/>
      <c r="F594" s="6"/>
      <c r="G594" s="6"/>
      <c r="H594" s="17"/>
      <c r="I594" s="7"/>
      <c r="J594" s="7"/>
      <c r="K594" s="7"/>
      <c r="L594" s="7"/>
      <c r="M594" s="7"/>
      <c r="N594" s="7"/>
      <c r="O594" s="7"/>
    </row>
    <row r="595" spans="1:15" ht="12.75" customHeight="1">
      <c r="A595" s="6"/>
      <c r="B595" s="6"/>
      <c r="C595" s="6"/>
      <c r="D595" s="6"/>
      <c r="E595" s="6"/>
      <c r="F595" s="6"/>
      <c r="G595" s="6"/>
      <c r="H595" s="17"/>
      <c r="I595" s="7"/>
      <c r="J595" s="7"/>
      <c r="K595" s="7"/>
      <c r="L595" s="7"/>
      <c r="M595" s="7"/>
      <c r="N595" s="7"/>
      <c r="O595" s="7"/>
    </row>
    <row r="596" spans="1:15" ht="12.75" customHeight="1">
      <c r="A596" s="6"/>
      <c r="B596" s="6"/>
      <c r="C596" s="6"/>
      <c r="D596" s="6"/>
      <c r="E596" s="6"/>
      <c r="F596" s="6"/>
      <c r="G596" s="6"/>
      <c r="H596" s="17"/>
      <c r="I596" s="7"/>
      <c r="J596" s="7"/>
      <c r="K596" s="7"/>
      <c r="L596" s="7"/>
      <c r="M596" s="7"/>
      <c r="N596" s="7"/>
      <c r="O596" s="7"/>
    </row>
    <row r="597" spans="1:15" ht="12.75" customHeight="1">
      <c r="A597" s="6"/>
      <c r="B597" s="6"/>
      <c r="C597" s="6"/>
      <c r="D597" s="6"/>
      <c r="E597" s="6"/>
      <c r="F597" s="6"/>
      <c r="G597" s="6"/>
      <c r="H597" s="17"/>
      <c r="I597" s="7"/>
      <c r="J597" s="7"/>
      <c r="K597" s="7"/>
      <c r="L597" s="7"/>
      <c r="M597" s="7"/>
      <c r="N597" s="7"/>
      <c r="O597" s="7"/>
    </row>
    <row r="598" spans="1:15" ht="12.75" customHeight="1">
      <c r="A598" s="6"/>
      <c r="B598" s="6"/>
      <c r="C598" s="6"/>
      <c r="D598" s="6"/>
      <c r="E598" s="6"/>
      <c r="F598" s="6"/>
      <c r="G598" s="6"/>
      <c r="H598" s="17"/>
      <c r="I598" s="7"/>
      <c r="J598" s="7"/>
      <c r="K598" s="7"/>
      <c r="L598" s="7"/>
      <c r="M598" s="7"/>
      <c r="N598" s="7"/>
      <c r="O598" s="7"/>
    </row>
    <row r="599" spans="1:15" ht="12.75" customHeight="1">
      <c r="A599" s="6"/>
      <c r="B599" s="6"/>
      <c r="C599" s="6"/>
      <c r="D599" s="6"/>
      <c r="E599" s="6"/>
      <c r="F599" s="6"/>
      <c r="G599" s="6"/>
      <c r="H599" s="17"/>
      <c r="I599" s="7"/>
      <c r="J599" s="7"/>
      <c r="K599" s="7"/>
      <c r="L599" s="7"/>
      <c r="M599" s="7"/>
      <c r="N599" s="7"/>
      <c r="O599" s="7"/>
    </row>
    <row r="600" spans="1:15" ht="12.75" customHeight="1">
      <c r="A600" s="6"/>
      <c r="B600" s="6"/>
      <c r="C600" s="6"/>
      <c r="D600" s="6"/>
      <c r="E600" s="6"/>
      <c r="F600" s="6"/>
      <c r="G600" s="6"/>
      <c r="H600" s="17"/>
      <c r="I600" s="7"/>
      <c r="J600" s="7"/>
      <c r="K600" s="7"/>
      <c r="L600" s="7"/>
      <c r="M600" s="7"/>
      <c r="N600" s="7"/>
      <c r="O600" s="7"/>
    </row>
    <row r="601" spans="1:15" ht="12.75" customHeight="1">
      <c r="A601" s="6"/>
      <c r="B601" s="6"/>
      <c r="C601" s="6"/>
      <c r="D601" s="6"/>
      <c r="E601" s="6"/>
      <c r="F601" s="6"/>
      <c r="G601" s="6"/>
      <c r="H601" s="17"/>
      <c r="I601" s="7"/>
      <c r="J601" s="7"/>
      <c r="K601" s="7"/>
      <c r="L601" s="7"/>
      <c r="M601" s="7"/>
      <c r="N601" s="7"/>
      <c r="O601" s="7"/>
    </row>
    <row r="602" spans="1:15" ht="12.75" customHeight="1">
      <c r="A602" s="6"/>
      <c r="B602" s="6"/>
      <c r="C602" s="6"/>
      <c r="D602" s="6"/>
      <c r="E602" s="6"/>
      <c r="F602" s="6"/>
      <c r="G602" s="6"/>
      <c r="H602" s="17"/>
      <c r="I602" s="7"/>
      <c r="J602" s="7"/>
      <c r="K602" s="7"/>
      <c r="L602" s="7"/>
      <c r="M602" s="7"/>
      <c r="N602" s="7"/>
      <c r="O602" s="7"/>
    </row>
    <row r="603" spans="1:15" ht="12.75" customHeight="1">
      <c r="A603" s="6"/>
      <c r="B603" s="6"/>
      <c r="C603" s="6"/>
      <c r="D603" s="6"/>
      <c r="E603" s="6"/>
      <c r="F603" s="6"/>
      <c r="G603" s="6"/>
      <c r="H603" s="17"/>
      <c r="I603" s="7"/>
      <c r="J603" s="7"/>
      <c r="K603" s="7"/>
      <c r="L603" s="7"/>
      <c r="M603" s="7"/>
      <c r="N603" s="7"/>
      <c r="O603" s="7"/>
    </row>
    <row r="604" spans="1:15" ht="12.75" customHeight="1">
      <c r="A604" s="6"/>
      <c r="B604" s="6"/>
      <c r="C604" s="6"/>
      <c r="D604" s="6"/>
      <c r="E604" s="6"/>
      <c r="F604" s="6"/>
      <c r="G604" s="6"/>
      <c r="H604" s="17"/>
      <c r="I604" s="7"/>
      <c r="J604" s="7"/>
      <c r="K604" s="7"/>
      <c r="L604" s="7"/>
      <c r="M604" s="7"/>
      <c r="N604" s="7"/>
      <c r="O604" s="7"/>
    </row>
    <row r="605" spans="1:15" ht="12.75" customHeight="1">
      <c r="A605" s="6"/>
      <c r="B605" s="6"/>
      <c r="C605" s="6"/>
      <c r="D605" s="6"/>
      <c r="E605" s="6"/>
      <c r="F605" s="6"/>
      <c r="G605" s="6"/>
      <c r="H605" s="17"/>
      <c r="I605" s="7"/>
      <c r="J605" s="7"/>
      <c r="K605" s="7"/>
      <c r="L605" s="7"/>
      <c r="M605" s="7"/>
      <c r="N605" s="7"/>
      <c r="O605" s="7"/>
    </row>
    <row r="606" spans="1:15" ht="12.75" customHeight="1">
      <c r="A606" s="6"/>
      <c r="B606" s="6"/>
      <c r="C606" s="6"/>
      <c r="D606" s="6"/>
      <c r="E606" s="6"/>
      <c r="F606" s="6"/>
      <c r="G606" s="6"/>
      <c r="H606" s="17"/>
      <c r="I606" s="7"/>
      <c r="J606" s="7"/>
      <c r="K606" s="7"/>
      <c r="L606" s="7"/>
      <c r="M606" s="7"/>
      <c r="N606" s="7"/>
      <c r="O606" s="7"/>
    </row>
    <row r="607" spans="1:15" ht="12.75" customHeight="1">
      <c r="A607" s="6"/>
      <c r="B607" s="6"/>
      <c r="C607" s="6"/>
      <c r="D607" s="6"/>
      <c r="E607" s="6"/>
      <c r="F607" s="6"/>
      <c r="G607" s="6"/>
      <c r="H607" s="17"/>
      <c r="I607" s="7"/>
      <c r="J607" s="7"/>
      <c r="K607" s="7"/>
      <c r="L607" s="7"/>
      <c r="M607" s="7"/>
      <c r="N607" s="7"/>
      <c r="O607" s="7"/>
    </row>
    <row r="608" spans="1:15" ht="12.75" customHeight="1">
      <c r="A608" s="6"/>
      <c r="B608" s="6"/>
      <c r="C608" s="6"/>
      <c r="D608" s="6"/>
      <c r="E608" s="6"/>
      <c r="F608" s="6"/>
      <c r="G608" s="6"/>
      <c r="H608" s="17"/>
      <c r="I608" s="7"/>
      <c r="J608" s="7"/>
      <c r="K608" s="7"/>
      <c r="L608" s="7"/>
      <c r="M608" s="7"/>
      <c r="N608" s="7"/>
      <c r="O608" s="7"/>
    </row>
    <row r="609" spans="1:15" ht="12.75" customHeight="1">
      <c r="A609" s="6"/>
      <c r="B609" s="6"/>
      <c r="C609" s="6"/>
      <c r="D609" s="6"/>
      <c r="E609" s="6"/>
      <c r="F609" s="6"/>
      <c r="G609" s="6"/>
      <c r="H609" s="17"/>
      <c r="I609" s="7"/>
      <c r="J609" s="7"/>
      <c r="K609" s="7"/>
      <c r="L609" s="7"/>
      <c r="M609" s="7"/>
      <c r="N609" s="7"/>
      <c r="O609" s="7"/>
    </row>
    <row r="610" spans="1:15" ht="12.75" customHeight="1">
      <c r="A610" s="6"/>
      <c r="B610" s="6"/>
      <c r="C610" s="6"/>
      <c r="D610" s="6"/>
      <c r="E610" s="6"/>
      <c r="F610" s="6"/>
      <c r="G610" s="6"/>
      <c r="H610" s="17"/>
      <c r="I610" s="7"/>
      <c r="J610" s="7"/>
      <c r="K610" s="7"/>
      <c r="L610" s="7"/>
      <c r="M610" s="7"/>
      <c r="N610" s="7"/>
      <c r="O610" s="7"/>
    </row>
    <row r="611" spans="1:15" ht="12.75" customHeight="1">
      <c r="A611" s="6"/>
      <c r="B611" s="6"/>
      <c r="C611" s="6"/>
      <c r="D611" s="6"/>
      <c r="E611" s="6"/>
      <c r="F611" s="6"/>
      <c r="G611" s="6"/>
      <c r="H611" s="17"/>
      <c r="I611" s="7"/>
      <c r="J611" s="7"/>
      <c r="K611" s="7"/>
      <c r="L611" s="7"/>
      <c r="M611" s="7"/>
      <c r="N611" s="7"/>
      <c r="O611" s="7"/>
    </row>
    <row r="612" spans="1:15" ht="12.75" customHeight="1">
      <c r="A612" s="6"/>
      <c r="B612" s="6"/>
      <c r="C612" s="6"/>
      <c r="D612" s="6"/>
      <c r="E612" s="6"/>
      <c r="F612" s="6"/>
      <c r="G612" s="6"/>
      <c r="H612" s="17"/>
      <c r="I612" s="7"/>
      <c r="J612" s="7"/>
      <c r="K612" s="7"/>
      <c r="L612" s="7"/>
      <c r="M612" s="7"/>
      <c r="N612" s="7"/>
      <c r="O612" s="7"/>
    </row>
    <row r="613" spans="1:15" ht="12.75" customHeight="1">
      <c r="A613" s="6"/>
      <c r="B613" s="6"/>
      <c r="C613" s="6"/>
      <c r="D613" s="6"/>
      <c r="E613" s="6"/>
      <c r="F613" s="6"/>
      <c r="G613" s="6"/>
      <c r="H613" s="17"/>
      <c r="I613" s="7"/>
      <c r="J613" s="7"/>
      <c r="K613" s="7"/>
      <c r="L613" s="7"/>
      <c r="M613" s="7"/>
      <c r="N613" s="7"/>
      <c r="O613" s="7"/>
    </row>
    <row r="614" spans="1:15" ht="12.75" customHeight="1">
      <c r="A614" s="6"/>
      <c r="B614" s="6"/>
      <c r="C614" s="6"/>
      <c r="D614" s="6"/>
      <c r="E614" s="6"/>
      <c r="F614" s="6"/>
      <c r="G614" s="6"/>
      <c r="H614" s="17"/>
      <c r="I614" s="7"/>
      <c r="J614" s="7"/>
      <c r="K614" s="7"/>
      <c r="L614" s="7"/>
      <c r="M614" s="7"/>
      <c r="N614" s="7"/>
      <c r="O614" s="7"/>
    </row>
    <row r="615" spans="1:15" ht="12.75" customHeight="1">
      <c r="A615" s="6"/>
      <c r="B615" s="6"/>
      <c r="C615" s="6"/>
      <c r="D615" s="6"/>
      <c r="E615" s="6"/>
      <c r="F615" s="6"/>
      <c r="G615" s="6"/>
      <c r="H615" s="17"/>
      <c r="I615" s="7"/>
      <c r="J615" s="7"/>
      <c r="K615" s="7"/>
      <c r="L615" s="7"/>
      <c r="M615" s="7"/>
      <c r="N615" s="7"/>
      <c r="O615" s="7"/>
    </row>
    <row r="616" spans="1:15" ht="12.75" customHeight="1">
      <c r="A616" s="6"/>
      <c r="B616" s="6"/>
      <c r="C616" s="6"/>
      <c r="D616" s="6"/>
      <c r="E616" s="6"/>
      <c r="F616" s="6"/>
      <c r="G616" s="6"/>
      <c r="H616" s="17"/>
      <c r="I616" s="7"/>
      <c r="J616" s="7"/>
      <c r="K616" s="7"/>
      <c r="L616" s="7"/>
      <c r="M616" s="7"/>
      <c r="N616" s="7"/>
      <c r="O616" s="7"/>
    </row>
    <row r="617" spans="1:15" ht="12.75" customHeight="1">
      <c r="A617" s="6"/>
      <c r="B617" s="6"/>
      <c r="C617" s="6"/>
      <c r="D617" s="6"/>
      <c r="E617" s="6"/>
      <c r="F617" s="6"/>
      <c r="G617" s="6"/>
      <c r="H617" s="17"/>
      <c r="I617" s="7"/>
      <c r="J617" s="7"/>
      <c r="K617" s="7"/>
      <c r="L617" s="7"/>
      <c r="M617" s="7"/>
      <c r="N617" s="7"/>
      <c r="O617" s="7"/>
    </row>
    <row r="618" spans="1:15" ht="12.75" customHeight="1">
      <c r="A618" s="6"/>
      <c r="B618" s="6"/>
      <c r="C618" s="6"/>
      <c r="D618" s="6"/>
      <c r="E618" s="6"/>
      <c r="F618" s="6"/>
      <c r="G618" s="6"/>
      <c r="H618" s="17"/>
      <c r="I618" s="7"/>
      <c r="J618" s="7"/>
      <c r="K618" s="7"/>
      <c r="L618" s="7"/>
      <c r="M618" s="7"/>
      <c r="N618" s="7"/>
      <c r="O618" s="7"/>
    </row>
    <row r="619" spans="1:15" ht="12.75" customHeight="1">
      <c r="A619" s="6"/>
      <c r="B619" s="6"/>
      <c r="C619" s="6"/>
      <c r="D619" s="6"/>
      <c r="E619" s="6"/>
      <c r="F619" s="6"/>
      <c r="G619" s="6"/>
      <c r="H619" s="17"/>
      <c r="I619" s="7"/>
      <c r="J619" s="7"/>
      <c r="K619" s="7"/>
      <c r="L619" s="7"/>
      <c r="M619" s="7"/>
      <c r="N619" s="7"/>
      <c r="O619" s="7"/>
    </row>
    <row r="620" spans="1:15" ht="12.75" customHeight="1">
      <c r="A620" s="6"/>
      <c r="B620" s="6"/>
      <c r="C620" s="6"/>
      <c r="D620" s="6"/>
      <c r="E620" s="6"/>
      <c r="F620" s="6"/>
      <c r="G620" s="6"/>
      <c r="H620" s="17"/>
      <c r="I620" s="7"/>
      <c r="J620" s="7"/>
      <c r="K620" s="7"/>
      <c r="L620" s="7"/>
      <c r="M620" s="7"/>
      <c r="N620" s="7"/>
      <c r="O620" s="7"/>
    </row>
    <row r="621" spans="1:15" ht="12.75" customHeight="1">
      <c r="A621" s="6"/>
      <c r="B621" s="6"/>
      <c r="C621" s="6"/>
      <c r="D621" s="6"/>
      <c r="E621" s="6"/>
      <c r="F621" s="6"/>
      <c r="G621" s="6"/>
      <c r="H621" s="17"/>
      <c r="I621" s="7"/>
      <c r="J621" s="7"/>
      <c r="K621" s="7"/>
      <c r="L621" s="7"/>
      <c r="M621" s="7"/>
      <c r="N621" s="7"/>
      <c r="O621" s="7"/>
    </row>
    <row r="622" spans="1:15" ht="12.75" customHeight="1">
      <c r="A622" s="6"/>
      <c r="B622" s="6"/>
      <c r="C622" s="6"/>
      <c r="D622" s="6"/>
      <c r="E622" s="6"/>
      <c r="F622" s="6"/>
      <c r="G622" s="6"/>
      <c r="H622" s="17"/>
      <c r="I622" s="7"/>
      <c r="J622" s="7"/>
      <c r="K622" s="7"/>
      <c r="L622" s="7"/>
      <c r="M622" s="7"/>
      <c r="N622" s="7"/>
      <c r="O622" s="7"/>
    </row>
    <row r="623" spans="1:15" ht="12.75" customHeight="1">
      <c r="A623" s="6"/>
      <c r="B623" s="6"/>
      <c r="C623" s="6"/>
      <c r="D623" s="6"/>
      <c r="E623" s="6"/>
      <c r="F623" s="6"/>
      <c r="G623" s="6"/>
      <c r="H623" s="17"/>
      <c r="I623" s="7"/>
      <c r="J623" s="7"/>
      <c r="K623" s="7"/>
      <c r="L623" s="7"/>
      <c r="M623" s="7"/>
      <c r="N623" s="7"/>
      <c r="O623" s="7"/>
    </row>
    <row r="624" spans="1:15" ht="12.75" customHeight="1">
      <c r="A624" s="6"/>
      <c r="B624" s="6"/>
      <c r="C624" s="6"/>
      <c r="D624" s="6"/>
      <c r="E624" s="6"/>
      <c r="F624" s="6"/>
      <c r="G624" s="6"/>
      <c r="H624" s="17"/>
      <c r="I624" s="7"/>
      <c r="J624" s="7"/>
      <c r="K624" s="7"/>
      <c r="L624" s="7"/>
      <c r="M624" s="7"/>
      <c r="N624" s="7"/>
      <c r="O624" s="7"/>
    </row>
    <row r="625" spans="1:15" ht="12.75" customHeight="1">
      <c r="A625" s="6"/>
      <c r="B625" s="6"/>
      <c r="C625" s="6"/>
      <c r="D625" s="6"/>
      <c r="E625" s="6"/>
      <c r="F625" s="6"/>
      <c r="G625" s="6"/>
      <c r="H625" s="17"/>
      <c r="I625" s="7"/>
      <c r="J625" s="7"/>
      <c r="K625" s="7"/>
      <c r="L625" s="7"/>
      <c r="M625" s="7"/>
      <c r="N625" s="7"/>
      <c r="O625" s="7"/>
    </row>
    <row r="626" spans="1:15" ht="12.75" customHeight="1">
      <c r="A626" s="6"/>
      <c r="B626" s="6"/>
      <c r="C626" s="6"/>
      <c r="D626" s="6"/>
      <c r="E626" s="6"/>
      <c r="F626" s="6"/>
      <c r="G626" s="6"/>
      <c r="H626" s="17"/>
      <c r="I626" s="7"/>
      <c r="J626" s="7"/>
      <c r="K626" s="7"/>
      <c r="L626" s="7"/>
      <c r="M626" s="7"/>
      <c r="N626" s="7"/>
      <c r="O626" s="7"/>
    </row>
    <row r="627" spans="1:15" ht="12.75" customHeight="1">
      <c r="A627" s="6"/>
      <c r="B627" s="6"/>
      <c r="C627" s="6"/>
      <c r="D627" s="6"/>
      <c r="E627" s="6"/>
      <c r="F627" s="6"/>
      <c r="G627" s="6"/>
      <c r="H627" s="17"/>
      <c r="I627" s="7"/>
      <c r="J627" s="7"/>
      <c r="K627" s="7"/>
      <c r="L627" s="7"/>
      <c r="M627" s="7"/>
      <c r="N627" s="7"/>
      <c r="O627" s="7"/>
    </row>
    <row r="628" spans="1:15" ht="12.75" customHeight="1">
      <c r="A628" s="6"/>
      <c r="B628" s="6"/>
      <c r="C628" s="6"/>
      <c r="D628" s="6"/>
      <c r="E628" s="6"/>
      <c r="F628" s="6"/>
      <c r="G628" s="6"/>
      <c r="H628" s="17"/>
      <c r="I628" s="7"/>
      <c r="J628" s="7"/>
      <c r="K628" s="7"/>
      <c r="L628" s="7"/>
      <c r="M628" s="7"/>
      <c r="N628" s="7"/>
      <c r="O628" s="7"/>
    </row>
    <row r="629" spans="1:15" ht="12.75" customHeight="1">
      <c r="A629" s="6"/>
      <c r="B629" s="6"/>
      <c r="C629" s="6"/>
      <c r="D629" s="6"/>
      <c r="E629" s="6"/>
      <c r="F629" s="6"/>
      <c r="G629" s="6"/>
      <c r="H629" s="17"/>
      <c r="I629" s="7"/>
      <c r="J629" s="7"/>
      <c r="K629" s="7"/>
      <c r="L629" s="7"/>
      <c r="M629" s="7"/>
      <c r="N629" s="7"/>
      <c r="O629" s="7"/>
    </row>
    <row r="630" spans="1:15" ht="12.75" customHeight="1">
      <c r="A630" s="6"/>
      <c r="B630" s="6"/>
      <c r="C630" s="6"/>
      <c r="D630" s="6"/>
      <c r="E630" s="6"/>
      <c r="F630" s="6"/>
      <c r="G630" s="6"/>
      <c r="H630" s="17"/>
      <c r="I630" s="7"/>
      <c r="J630" s="7"/>
      <c r="K630" s="7"/>
      <c r="L630" s="7"/>
      <c r="M630" s="7"/>
      <c r="N630" s="7"/>
      <c r="O630" s="7"/>
    </row>
    <row r="631" spans="1:15" ht="12.75" customHeight="1">
      <c r="A631" s="6"/>
      <c r="B631" s="6"/>
      <c r="C631" s="6"/>
      <c r="D631" s="6"/>
      <c r="E631" s="6"/>
      <c r="F631" s="6"/>
      <c r="G631" s="6"/>
      <c r="H631" s="17"/>
      <c r="I631" s="7"/>
      <c r="J631" s="7"/>
      <c r="K631" s="7"/>
      <c r="L631" s="7"/>
      <c r="M631" s="7"/>
      <c r="N631" s="7"/>
      <c r="O631" s="7"/>
    </row>
    <row r="632" spans="1:15" ht="12.75" customHeight="1">
      <c r="A632" s="6"/>
      <c r="B632" s="6"/>
      <c r="C632" s="6"/>
      <c r="D632" s="6"/>
      <c r="E632" s="6"/>
      <c r="F632" s="6"/>
      <c r="G632" s="6"/>
      <c r="H632" s="17"/>
      <c r="I632" s="7"/>
      <c r="J632" s="7"/>
      <c r="K632" s="7"/>
      <c r="L632" s="7"/>
      <c r="M632" s="7"/>
      <c r="N632" s="7"/>
      <c r="O632" s="7"/>
    </row>
    <row r="633" spans="1:15" ht="12.75" customHeight="1">
      <c r="A633" s="6"/>
      <c r="B633" s="6"/>
      <c r="C633" s="6"/>
      <c r="D633" s="6"/>
      <c r="E633" s="6"/>
      <c r="F633" s="6"/>
      <c r="G633" s="6"/>
      <c r="H633" s="17"/>
      <c r="I633" s="7"/>
      <c r="J633" s="7"/>
      <c r="K633" s="7"/>
      <c r="L633" s="7"/>
      <c r="M633" s="7"/>
      <c r="N633" s="7"/>
      <c r="O633" s="7"/>
    </row>
    <row r="634" spans="1:15" ht="12.75" customHeight="1">
      <c r="A634" s="6"/>
      <c r="B634" s="6"/>
      <c r="C634" s="6"/>
      <c r="D634" s="6"/>
      <c r="E634" s="6"/>
      <c r="F634" s="6"/>
      <c r="G634" s="6"/>
      <c r="H634" s="17"/>
      <c r="I634" s="7"/>
      <c r="J634" s="7"/>
      <c r="K634" s="7"/>
      <c r="L634" s="7"/>
      <c r="M634" s="7"/>
      <c r="N634" s="7"/>
      <c r="O634" s="7"/>
    </row>
    <row r="635" spans="1:15" ht="12.75" customHeight="1">
      <c r="A635" s="6"/>
      <c r="B635" s="6"/>
      <c r="C635" s="6"/>
      <c r="D635" s="6"/>
      <c r="E635" s="6"/>
      <c r="F635" s="6"/>
      <c r="G635" s="6"/>
      <c r="H635" s="17"/>
      <c r="I635" s="7"/>
      <c r="J635" s="7"/>
      <c r="K635" s="7"/>
      <c r="L635" s="7"/>
      <c r="M635" s="7"/>
      <c r="N635" s="7"/>
      <c r="O635" s="7"/>
    </row>
    <row r="636" spans="1:15" ht="12.75" customHeight="1">
      <c r="A636" s="6"/>
      <c r="B636" s="6"/>
      <c r="C636" s="6"/>
      <c r="D636" s="6"/>
      <c r="E636" s="6"/>
      <c r="F636" s="6"/>
      <c r="G636" s="6"/>
      <c r="H636" s="17"/>
      <c r="I636" s="7"/>
      <c r="J636" s="7"/>
      <c r="K636" s="7"/>
      <c r="L636" s="7"/>
      <c r="M636" s="7"/>
      <c r="N636" s="7"/>
      <c r="O636" s="7"/>
    </row>
    <row r="637" spans="1:15" ht="12.75" customHeight="1">
      <c r="A637" s="6"/>
      <c r="B637" s="6"/>
      <c r="C637" s="6"/>
      <c r="D637" s="6"/>
      <c r="E637" s="6"/>
      <c r="F637" s="6"/>
      <c r="G637" s="6"/>
      <c r="H637" s="17"/>
      <c r="I637" s="7"/>
      <c r="J637" s="7"/>
      <c r="K637" s="7"/>
      <c r="L637" s="7"/>
      <c r="M637" s="7"/>
      <c r="N637" s="7"/>
      <c r="O637" s="7"/>
    </row>
    <row r="638" spans="1:15" ht="12.75" customHeight="1">
      <c r="A638" s="6"/>
      <c r="B638" s="6"/>
      <c r="C638" s="6"/>
      <c r="D638" s="6"/>
      <c r="E638" s="6"/>
      <c r="F638" s="6"/>
      <c r="G638" s="6"/>
      <c r="H638" s="17"/>
      <c r="I638" s="7"/>
      <c r="J638" s="7"/>
      <c r="K638" s="7"/>
      <c r="L638" s="7"/>
      <c r="M638" s="7"/>
      <c r="N638" s="7"/>
      <c r="O638" s="7"/>
    </row>
    <row r="639" spans="1:15" ht="12.75" customHeight="1">
      <c r="A639" s="6"/>
      <c r="B639" s="6"/>
      <c r="C639" s="6"/>
      <c r="D639" s="6"/>
      <c r="E639" s="6"/>
      <c r="F639" s="6"/>
      <c r="G639" s="6"/>
      <c r="H639" s="17"/>
      <c r="I639" s="7"/>
      <c r="J639" s="7"/>
      <c r="K639" s="7"/>
      <c r="L639" s="7"/>
      <c r="M639" s="7"/>
      <c r="N639" s="7"/>
      <c r="O639" s="7"/>
    </row>
    <row r="640" spans="1:15" ht="12.75" customHeight="1">
      <c r="A640" s="6"/>
      <c r="B640" s="6"/>
      <c r="C640" s="6"/>
      <c r="D640" s="6"/>
      <c r="E640" s="6"/>
      <c r="F640" s="6"/>
      <c r="G640" s="6"/>
      <c r="H640" s="17"/>
      <c r="I640" s="7"/>
      <c r="J640" s="7"/>
      <c r="K640" s="7"/>
      <c r="L640" s="7"/>
      <c r="M640" s="7"/>
      <c r="N640" s="7"/>
      <c r="O640" s="7"/>
    </row>
    <row r="641" spans="1:15" ht="12.75" customHeight="1">
      <c r="A641" s="6"/>
      <c r="B641" s="6"/>
      <c r="C641" s="6"/>
      <c r="D641" s="6"/>
      <c r="E641" s="6"/>
      <c r="F641" s="6"/>
      <c r="G641" s="6"/>
      <c r="H641" s="17"/>
      <c r="I641" s="7"/>
      <c r="J641" s="7"/>
      <c r="K641" s="7"/>
      <c r="L641" s="7"/>
      <c r="M641" s="7"/>
      <c r="N641" s="7"/>
      <c r="O641" s="7"/>
    </row>
    <row r="642" spans="1:15" ht="12.75" customHeight="1">
      <c r="A642" s="6"/>
      <c r="B642" s="6"/>
      <c r="C642" s="6"/>
      <c r="D642" s="6"/>
      <c r="E642" s="6"/>
      <c r="F642" s="6"/>
      <c r="G642" s="6"/>
      <c r="H642" s="17"/>
      <c r="I642" s="7"/>
      <c r="J642" s="7"/>
      <c r="K642" s="7"/>
      <c r="L642" s="7"/>
      <c r="M642" s="7"/>
      <c r="N642" s="7"/>
      <c r="O642" s="7"/>
    </row>
    <row r="643" spans="1:15" ht="12.75" customHeight="1">
      <c r="A643" s="6"/>
      <c r="B643" s="6"/>
      <c r="C643" s="6"/>
      <c r="D643" s="6"/>
      <c r="E643" s="6"/>
      <c r="F643" s="6"/>
      <c r="G643" s="6"/>
      <c r="H643" s="17"/>
      <c r="I643" s="7"/>
      <c r="J643" s="7"/>
      <c r="K643" s="7"/>
      <c r="L643" s="7"/>
      <c r="M643" s="7"/>
      <c r="N643" s="7"/>
      <c r="O643" s="7"/>
    </row>
    <row r="644" spans="1:15" ht="12.75" customHeight="1">
      <c r="A644" s="6"/>
      <c r="B644" s="6"/>
      <c r="C644" s="6"/>
      <c r="D644" s="6"/>
      <c r="E644" s="6"/>
      <c r="F644" s="6"/>
      <c r="G644" s="6"/>
      <c r="H644" s="17"/>
      <c r="I644" s="7"/>
      <c r="J644" s="7"/>
      <c r="K644" s="7"/>
      <c r="L644" s="7"/>
      <c r="M644" s="7"/>
      <c r="N644" s="7"/>
      <c r="O644" s="7"/>
    </row>
    <row r="645" spans="1:15" ht="12.75" customHeight="1">
      <c r="A645" s="6"/>
      <c r="B645" s="6"/>
      <c r="C645" s="6"/>
      <c r="D645" s="6"/>
      <c r="E645" s="6"/>
      <c r="F645" s="6"/>
      <c r="G645" s="6"/>
      <c r="H645" s="17"/>
      <c r="I645" s="7"/>
      <c r="J645" s="7"/>
      <c r="K645" s="7"/>
      <c r="L645" s="7"/>
      <c r="M645" s="7"/>
      <c r="N645" s="7"/>
      <c r="O645" s="7"/>
    </row>
    <row r="646" spans="1:15" ht="12.75" customHeight="1">
      <c r="A646" s="6"/>
      <c r="B646" s="6"/>
      <c r="C646" s="6"/>
      <c r="D646" s="6"/>
      <c r="E646" s="6"/>
      <c r="F646" s="6"/>
      <c r="G646" s="6"/>
      <c r="H646" s="17"/>
      <c r="I646" s="7"/>
      <c r="J646" s="7"/>
      <c r="K646" s="7"/>
      <c r="L646" s="7"/>
      <c r="M646" s="7"/>
      <c r="N646" s="7"/>
      <c r="O646" s="7"/>
    </row>
    <row r="647" spans="1:15" ht="12.75" customHeight="1">
      <c r="A647" s="6"/>
      <c r="B647" s="6"/>
      <c r="C647" s="6"/>
      <c r="D647" s="6"/>
      <c r="E647" s="6"/>
      <c r="F647" s="6"/>
      <c r="G647" s="6"/>
      <c r="H647" s="17"/>
      <c r="I647" s="7"/>
      <c r="J647" s="7"/>
      <c r="K647" s="7"/>
      <c r="L647" s="7"/>
      <c r="M647" s="7"/>
      <c r="N647" s="7"/>
      <c r="O647" s="7"/>
    </row>
    <row r="648" spans="1:15" ht="12.75" customHeight="1">
      <c r="A648" s="6"/>
      <c r="B648" s="6"/>
      <c r="C648" s="6"/>
      <c r="D648" s="6"/>
      <c r="E648" s="6"/>
      <c r="F648" s="6"/>
      <c r="G648" s="6"/>
      <c r="H648" s="17"/>
      <c r="I648" s="7"/>
      <c r="J648" s="7"/>
      <c r="K648" s="7"/>
      <c r="L648" s="7"/>
      <c r="M648" s="7"/>
      <c r="N648" s="7"/>
      <c r="O648" s="7"/>
    </row>
    <row r="649" spans="1:15" ht="12.75" customHeight="1">
      <c r="A649" s="6"/>
      <c r="B649" s="6"/>
      <c r="C649" s="6"/>
      <c r="D649" s="6"/>
      <c r="E649" s="6"/>
      <c r="F649" s="6"/>
      <c r="G649" s="6"/>
      <c r="H649" s="17"/>
      <c r="I649" s="7"/>
      <c r="J649" s="7"/>
      <c r="K649" s="7"/>
      <c r="L649" s="7"/>
      <c r="M649" s="7"/>
      <c r="N649" s="7"/>
      <c r="O649" s="7"/>
    </row>
    <row r="650" spans="1:15" ht="12.75" customHeight="1">
      <c r="A650" s="6"/>
      <c r="B650" s="6"/>
      <c r="C650" s="6"/>
      <c r="D650" s="6"/>
      <c r="E650" s="6"/>
      <c r="F650" s="6"/>
      <c r="G650" s="6"/>
      <c r="H650" s="17"/>
      <c r="I650" s="7"/>
      <c r="J650" s="7"/>
      <c r="K650" s="7"/>
      <c r="L650" s="7"/>
      <c r="M650" s="7"/>
      <c r="N650" s="7"/>
      <c r="O650" s="7"/>
    </row>
    <row r="651" spans="1:15" ht="12.75" customHeight="1">
      <c r="A651" s="6"/>
      <c r="B651" s="6"/>
      <c r="C651" s="6"/>
      <c r="D651" s="6"/>
      <c r="E651" s="6"/>
      <c r="F651" s="6"/>
      <c r="G651" s="6"/>
      <c r="H651" s="17"/>
      <c r="I651" s="7"/>
      <c r="J651" s="7"/>
      <c r="K651" s="7"/>
      <c r="L651" s="7"/>
      <c r="M651" s="7"/>
      <c r="N651" s="7"/>
      <c r="O651" s="7"/>
    </row>
    <row r="652" spans="1:15" ht="12.75" customHeight="1">
      <c r="A652" s="6"/>
      <c r="B652" s="6"/>
      <c r="C652" s="6"/>
      <c r="D652" s="6"/>
      <c r="E652" s="6"/>
      <c r="F652" s="6"/>
      <c r="G652" s="6"/>
      <c r="H652" s="17"/>
      <c r="I652" s="7"/>
      <c r="J652" s="7"/>
      <c r="K652" s="7"/>
      <c r="L652" s="7"/>
      <c r="M652" s="7"/>
      <c r="N652" s="7"/>
      <c r="O652" s="7"/>
    </row>
    <row r="653" spans="1:15" ht="12.75" customHeight="1">
      <c r="A653" s="6"/>
      <c r="B653" s="6"/>
      <c r="C653" s="6"/>
      <c r="D653" s="6"/>
      <c r="E653" s="6"/>
      <c r="F653" s="6"/>
      <c r="G653" s="6"/>
      <c r="H653" s="17"/>
      <c r="I653" s="7"/>
      <c r="J653" s="7"/>
      <c r="K653" s="7"/>
      <c r="L653" s="7"/>
      <c r="M653" s="7"/>
      <c r="N653" s="7"/>
      <c r="O653" s="7"/>
    </row>
    <row r="654" spans="1:15" ht="12.75" customHeight="1">
      <c r="A654" s="6"/>
      <c r="B654" s="6"/>
      <c r="C654" s="6"/>
      <c r="D654" s="6"/>
      <c r="E654" s="6"/>
      <c r="F654" s="6"/>
      <c r="G654" s="6"/>
      <c r="H654" s="17"/>
      <c r="I654" s="7"/>
      <c r="J654" s="7"/>
      <c r="K654" s="7"/>
      <c r="L654" s="7"/>
      <c r="M654" s="7"/>
      <c r="N654" s="7"/>
      <c r="O654" s="7"/>
    </row>
    <row r="655" spans="1:15" ht="12.75" customHeight="1">
      <c r="A655" s="6"/>
      <c r="B655" s="6"/>
      <c r="C655" s="6"/>
      <c r="D655" s="6"/>
      <c r="E655" s="6"/>
      <c r="F655" s="6"/>
      <c r="G655" s="6"/>
      <c r="H655" s="17"/>
      <c r="I655" s="7"/>
      <c r="J655" s="7"/>
      <c r="K655" s="7"/>
      <c r="L655" s="7"/>
      <c r="M655" s="7"/>
      <c r="N655" s="7"/>
      <c r="O655" s="7"/>
    </row>
    <row r="656" spans="1:15" ht="12.75" customHeight="1">
      <c r="A656" s="6"/>
      <c r="B656" s="6"/>
      <c r="C656" s="6"/>
      <c r="D656" s="6"/>
      <c r="E656" s="6"/>
      <c r="F656" s="6"/>
      <c r="G656" s="6"/>
      <c r="H656" s="17"/>
      <c r="I656" s="7"/>
      <c r="J656" s="7"/>
      <c r="K656" s="7"/>
      <c r="L656" s="7"/>
      <c r="M656" s="7"/>
      <c r="N656" s="7"/>
      <c r="O656" s="7"/>
    </row>
    <row r="657" spans="1:15" ht="12.75" customHeight="1">
      <c r="A657" s="6"/>
      <c r="B657" s="6"/>
      <c r="C657" s="6"/>
      <c r="D657" s="6"/>
      <c r="E657" s="6"/>
      <c r="F657" s="6"/>
      <c r="G657" s="6"/>
      <c r="H657" s="17"/>
      <c r="I657" s="7"/>
      <c r="J657" s="7"/>
      <c r="K657" s="7"/>
      <c r="L657" s="7"/>
      <c r="M657" s="7"/>
      <c r="N657" s="7"/>
      <c r="O657" s="7"/>
    </row>
    <row r="658" spans="1:15" ht="12.75" customHeight="1">
      <c r="A658" s="6"/>
      <c r="B658" s="6"/>
      <c r="C658" s="6"/>
      <c r="D658" s="6"/>
      <c r="E658" s="6"/>
      <c r="F658" s="6"/>
      <c r="G658" s="6"/>
      <c r="H658" s="17"/>
      <c r="I658" s="7"/>
      <c r="J658" s="7"/>
      <c r="K658" s="7"/>
      <c r="L658" s="7"/>
      <c r="M658" s="7"/>
      <c r="N658" s="7"/>
      <c r="O658" s="7"/>
    </row>
    <row r="659" spans="1:15" ht="12.75" customHeight="1">
      <c r="A659" s="6"/>
      <c r="B659" s="6"/>
      <c r="C659" s="6"/>
      <c r="D659" s="6"/>
      <c r="E659" s="6"/>
      <c r="F659" s="6"/>
      <c r="G659" s="6"/>
      <c r="H659" s="17"/>
      <c r="I659" s="7"/>
      <c r="J659" s="7"/>
      <c r="K659" s="7"/>
      <c r="L659" s="7"/>
      <c r="M659" s="7"/>
      <c r="N659" s="7"/>
      <c r="O659" s="7"/>
    </row>
    <row r="660" spans="1:15" ht="12.75" customHeight="1">
      <c r="A660" s="6"/>
      <c r="B660" s="6"/>
      <c r="C660" s="6"/>
      <c r="D660" s="6"/>
      <c r="E660" s="6"/>
      <c r="F660" s="6"/>
      <c r="G660" s="6"/>
      <c r="H660" s="17"/>
      <c r="I660" s="7"/>
      <c r="J660" s="7"/>
      <c r="K660" s="7"/>
      <c r="L660" s="7"/>
      <c r="M660" s="7"/>
      <c r="N660" s="7"/>
      <c r="O660" s="7"/>
    </row>
    <row r="661" spans="1:15" ht="12.75" customHeight="1">
      <c r="A661" s="6"/>
      <c r="B661" s="6"/>
      <c r="C661" s="6"/>
      <c r="D661" s="6"/>
      <c r="E661" s="6"/>
      <c r="F661" s="6"/>
      <c r="G661" s="6"/>
      <c r="H661" s="17"/>
      <c r="I661" s="7"/>
      <c r="J661" s="7"/>
      <c r="K661" s="7"/>
      <c r="L661" s="7"/>
      <c r="M661" s="7"/>
      <c r="N661" s="7"/>
      <c r="O661" s="7"/>
    </row>
    <row r="662" spans="1:15" ht="12.75" customHeight="1">
      <c r="A662" s="6"/>
      <c r="B662" s="6"/>
      <c r="C662" s="6"/>
      <c r="D662" s="6"/>
      <c r="E662" s="6"/>
      <c r="F662" s="6"/>
      <c r="G662" s="6"/>
      <c r="H662" s="17"/>
      <c r="I662" s="7"/>
      <c r="J662" s="7"/>
      <c r="K662" s="7"/>
      <c r="L662" s="7"/>
      <c r="M662" s="7"/>
      <c r="N662" s="7"/>
      <c r="O662" s="7"/>
    </row>
    <row r="663" spans="1:15" ht="12.75" customHeight="1">
      <c r="A663" s="6"/>
      <c r="B663" s="6"/>
      <c r="C663" s="6"/>
      <c r="D663" s="6"/>
      <c r="E663" s="6"/>
      <c r="F663" s="6"/>
      <c r="G663" s="6"/>
      <c r="H663" s="17"/>
      <c r="I663" s="7"/>
      <c r="J663" s="7"/>
      <c r="K663" s="7"/>
      <c r="L663" s="7"/>
      <c r="M663" s="7"/>
      <c r="N663" s="7"/>
      <c r="O663" s="7"/>
    </row>
    <row r="664" spans="1:15" ht="12.75" customHeight="1">
      <c r="A664" s="6"/>
      <c r="B664" s="6"/>
      <c r="C664" s="6"/>
      <c r="D664" s="6"/>
      <c r="E664" s="6"/>
      <c r="F664" s="6"/>
      <c r="G664" s="6"/>
      <c r="H664" s="17"/>
      <c r="I664" s="7"/>
      <c r="J664" s="7"/>
      <c r="K664" s="7"/>
      <c r="L664" s="7"/>
      <c r="M664" s="7"/>
      <c r="N664" s="7"/>
      <c r="O664" s="7"/>
    </row>
    <row r="665" spans="1:15" ht="12.75" customHeight="1">
      <c r="A665" s="6"/>
      <c r="B665" s="6"/>
      <c r="C665" s="6"/>
      <c r="D665" s="6"/>
      <c r="E665" s="6"/>
      <c r="F665" s="6"/>
      <c r="G665" s="6"/>
      <c r="H665" s="17"/>
      <c r="I665" s="7"/>
      <c r="J665" s="7"/>
      <c r="K665" s="7"/>
      <c r="L665" s="7"/>
      <c r="M665" s="7"/>
      <c r="N665" s="7"/>
      <c r="O665" s="7"/>
    </row>
    <row r="666" spans="1:15" ht="12.75" customHeight="1">
      <c r="A666" s="6"/>
      <c r="B666" s="6"/>
      <c r="C666" s="6"/>
      <c r="D666" s="6"/>
      <c r="E666" s="6"/>
      <c r="F666" s="6"/>
      <c r="G666" s="6"/>
      <c r="H666" s="17"/>
      <c r="I666" s="7"/>
      <c r="J666" s="7"/>
      <c r="K666" s="7"/>
      <c r="L666" s="7"/>
      <c r="M666" s="7"/>
      <c r="N666" s="7"/>
      <c r="O666" s="7"/>
    </row>
    <row r="667" spans="1:15" ht="12.75" customHeight="1">
      <c r="A667" s="6"/>
      <c r="B667" s="6"/>
      <c r="C667" s="6"/>
      <c r="D667" s="6"/>
      <c r="E667" s="6"/>
      <c r="F667" s="6"/>
      <c r="G667" s="6"/>
      <c r="H667" s="17"/>
      <c r="I667" s="7"/>
      <c r="J667" s="7"/>
      <c r="K667" s="7"/>
      <c r="L667" s="7"/>
      <c r="M667" s="7"/>
      <c r="N667" s="7"/>
      <c r="O667" s="7"/>
    </row>
    <row r="668" spans="1:15" ht="12.75" customHeight="1">
      <c r="A668" s="6"/>
      <c r="B668" s="6"/>
      <c r="C668" s="6"/>
      <c r="D668" s="6"/>
      <c r="E668" s="6"/>
      <c r="F668" s="6"/>
      <c r="G668" s="6"/>
      <c r="H668" s="17"/>
      <c r="I668" s="7"/>
      <c r="J668" s="7"/>
      <c r="K668" s="7"/>
      <c r="L668" s="7"/>
      <c r="M668" s="7"/>
      <c r="N668" s="7"/>
      <c r="O668" s="7"/>
    </row>
    <row r="669" spans="1:15" ht="12.75" customHeight="1">
      <c r="A669" s="6"/>
      <c r="B669" s="6"/>
      <c r="C669" s="6"/>
      <c r="D669" s="6"/>
      <c r="E669" s="6"/>
      <c r="F669" s="6"/>
      <c r="G669" s="6"/>
      <c r="H669" s="17"/>
      <c r="I669" s="7"/>
      <c r="J669" s="7"/>
      <c r="K669" s="7"/>
      <c r="L669" s="7"/>
      <c r="M669" s="7"/>
      <c r="N669" s="7"/>
      <c r="O669" s="7"/>
    </row>
    <row r="670" spans="1:15" ht="12.75" customHeight="1">
      <c r="A670" s="6"/>
      <c r="B670" s="6"/>
      <c r="C670" s="6"/>
      <c r="D670" s="6"/>
      <c r="E670" s="6"/>
      <c r="F670" s="6"/>
      <c r="G670" s="6"/>
      <c r="H670" s="17"/>
      <c r="I670" s="7"/>
      <c r="J670" s="7"/>
      <c r="K670" s="7"/>
      <c r="L670" s="7"/>
      <c r="M670" s="7"/>
      <c r="N670" s="7"/>
      <c r="O670" s="7"/>
    </row>
    <row r="671" spans="1:15" ht="12.75" customHeight="1">
      <c r="A671" s="6"/>
      <c r="B671" s="6"/>
      <c r="C671" s="6"/>
      <c r="D671" s="6"/>
      <c r="E671" s="6"/>
      <c r="F671" s="6"/>
      <c r="G671" s="6"/>
      <c r="H671" s="17"/>
      <c r="I671" s="7"/>
      <c r="J671" s="7"/>
      <c r="K671" s="7"/>
      <c r="L671" s="7"/>
      <c r="M671" s="7"/>
      <c r="N671" s="7"/>
      <c r="O671" s="7"/>
    </row>
    <row r="672" spans="1:15" ht="12.75" customHeight="1">
      <c r="A672" s="6"/>
      <c r="B672" s="6"/>
      <c r="C672" s="6"/>
      <c r="D672" s="6"/>
      <c r="E672" s="6"/>
      <c r="F672" s="6"/>
      <c r="G672" s="6"/>
      <c r="H672" s="17"/>
      <c r="I672" s="7"/>
      <c r="J672" s="7"/>
      <c r="K672" s="7"/>
      <c r="L672" s="7"/>
      <c r="M672" s="7"/>
      <c r="N672" s="7"/>
      <c r="O672" s="7"/>
    </row>
    <row r="673" spans="1:15" ht="12.75" customHeight="1">
      <c r="A673" s="6"/>
      <c r="B673" s="6"/>
      <c r="C673" s="6"/>
      <c r="D673" s="6"/>
      <c r="E673" s="6"/>
      <c r="F673" s="6"/>
      <c r="G673" s="6"/>
      <c r="H673" s="17"/>
      <c r="I673" s="7"/>
      <c r="J673" s="7"/>
      <c r="K673" s="7"/>
      <c r="L673" s="7"/>
      <c r="M673" s="7"/>
      <c r="N673" s="7"/>
      <c r="O673" s="7"/>
    </row>
    <row r="674" spans="1:15" ht="12.75" customHeight="1">
      <c r="A674" s="6"/>
      <c r="B674" s="6"/>
      <c r="C674" s="6"/>
      <c r="D674" s="6"/>
      <c r="E674" s="6"/>
      <c r="F674" s="6"/>
      <c r="G674" s="6"/>
      <c r="H674" s="17"/>
      <c r="I674" s="7"/>
      <c r="J674" s="7"/>
      <c r="K674" s="7"/>
      <c r="L674" s="7"/>
      <c r="M674" s="7"/>
      <c r="N674" s="7"/>
      <c r="O674" s="7"/>
    </row>
    <row r="675" spans="1:15" ht="12.75" customHeight="1">
      <c r="A675" s="6"/>
      <c r="B675" s="6"/>
      <c r="C675" s="6"/>
      <c r="D675" s="6"/>
      <c r="E675" s="6"/>
      <c r="F675" s="6"/>
      <c r="G675" s="6"/>
      <c r="H675" s="17"/>
      <c r="I675" s="7"/>
      <c r="J675" s="7"/>
      <c r="K675" s="7"/>
      <c r="L675" s="7"/>
      <c r="M675" s="7"/>
      <c r="N675" s="7"/>
      <c r="O675" s="7"/>
    </row>
    <row r="676" spans="1:15" ht="12.75" customHeight="1">
      <c r="A676" s="6"/>
      <c r="B676" s="6"/>
      <c r="C676" s="6"/>
      <c r="D676" s="6"/>
      <c r="E676" s="6"/>
      <c r="F676" s="6"/>
      <c r="G676" s="6"/>
      <c r="H676" s="17"/>
      <c r="I676" s="7"/>
      <c r="J676" s="7"/>
      <c r="K676" s="7"/>
      <c r="L676" s="7"/>
      <c r="M676" s="7"/>
      <c r="N676" s="7"/>
      <c r="O676" s="7"/>
    </row>
    <row r="677" spans="1:15" ht="12.75" customHeight="1">
      <c r="A677" s="6"/>
      <c r="B677" s="6"/>
      <c r="C677" s="6"/>
      <c r="D677" s="6"/>
      <c r="E677" s="6"/>
      <c r="F677" s="6"/>
      <c r="G677" s="6"/>
      <c r="H677" s="17"/>
      <c r="I677" s="7"/>
      <c r="J677" s="7"/>
      <c r="K677" s="7"/>
      <c r="L677" s="7"/>
      <c r="M677" s="7"/>
      <c r="N677" s="7"/>
      <c r="O677" s="7"/>
    </row>
    <row r="678" spans="1:15" ht="12.75" customHeight="1">
      <c r="A678" s="6"/>
      <c r="B678" s="6"/>
      <c r="C678" s="6"/>
      <c r="D678" s="6"/>
      <c r="E678" s="6"/>
      <c r="F678" s="6"/>
      <c r="G678" s="6"/>
      <c r="H678" s="17"/>
      <c r="I678" s="7"/>
      <c r="J678" s="7"/>
      <c r="K678" s="7"/>
      <c r="L678" s="7"/>
      <c r="M678" s="7"/>
      <c r="N678" s="7"/>
      <c r="O678" s="7"/>
    </row>
    <row r="679" spans="1:15" ht="12.75" customHeight="1">
      <c r="A679" s="6"/>
      <c r="B679" s="6"/>
      <c r="C679" s="6"/>
      <c r="D679" s="6"/>
      <c r="E679" s="6"/>
      <c r="F679" s="6"/>
      <c r="G679" s="6"/>
      <c r="H679" s="17"/>
      <c r="I679" s="7"/>
      <c r="J679" s="7"/>
      <c r="K679" s="7"/>
      <c r="L679" s="7"/>
      <c r="M679" s="7"/>
      <c r="N679" s="7"/>
      <c r="O679" s="7"/>
    </row>
    <row r="680" spans="1:15" ht="12.75" customHeight="1">
      <c r="A680" s="6"/>
      <c r="B680" s="6"/>
      <c r="C680" s="6"/>
      <c r="D680" s="6"/>
      <c r="E680" s="6"/>
      <c r="F680" s="6"/>
      <c r="G680" s="6"/>
      <c r="H680" s="17"/>
      <c r="I680" s="7"/>
      <c r="J680" s="7"/>
      <c r="K680" s="7"/>
      <c r="L680" s="7"/>
      <c r="M680" s="7"/>
      <c r="N680" s="7"/>
      <c r="O680" s="7"/>
    </row>
    <row r="681" spans="1:15" ht="12.75" customHeight="1">
      <c r="A681" s="6"/>
      <c r="B681" s="6"/>
      <c r="C681" s="6"/>
      <c r="D681" s="6"/>
      <c r="E681" s="6"/>
      <c r="F681" s="6"/>
      <c r="G681" s="6"/>
      <c r="H681" s="17"/>
      <c r="I681" s="7"/>
      <c r="J681" s="7"/>
      <c r="K681" s="7"/>
      <c r="L681" s="7"/>
      <c r="M681" s="7"/>
      <c r="N681" s="7"/>
      <c r="O681" s="7"/>
    </row>
    <row r="682" spans="1:15" ht="12.75" customHeight="1">
      <c r="A682" s="6"/>
      <c r="B682" s="6"/>
      <c r="C682" s="6"/>
      <c r="D682" s="6"/>
      <c r="E682" s="6"/>
      <c r="F682" s="6"/>
      <c r="G682" s="6"/>
      <c r="H682" s="17"/>
      <c r="I682" s="7"/>
      <c r="J682" s="7"/>
      <c r="K682" s="7"/>
      <c r="L682" s="7"/>
      <c r="M682" s="7"/>
      <c r="N682" s="7"/>
      <c r="O682" s="7"/>
    </row>
    <row r="683" spans="1:15" ht="12.75" customHeight="1">
      <c r="A683" s="6"/>
      <c r="B683" s="6"/>
      <c r="C683" s="6"/>
      <c r="D683" s="6"/>
      <c r="E683" s="6"/>
      <c r="F683" s="6"/>
      <c r="G683" s="6"/>
      <c r="H683" s="17"/>
      <c r="I683" s="7"/>
      <c r="J683" s="7"/>
      <c r="K683" s="7"/>
      <c r="L683" s="7"/>
      <c r="M683" s="7"/>
      <c r="N683" s="7"/>
      <c r="O683" s="7"/>
    </row>
    <row r="684" spans="1:15" ht="12.75" customHeight="1">
      <c r="A684" s="6"/>
      <c r="B684" s="6"/>
      <c r="C684" s="6"/>
      <c r="D684" s="6"/>
      <c r="E684" s="6"/>
      <c r="F684" s="6"/>
      <c r="G684" s="6"/>
      <c r="H684" s="17"/>
      <c r="I684" s="7"/>
      <c r="J684" s="7"/>
      <c r="K684" s="7"/>
      <c r="L684" s="7"/>
      <c r="M684" s="7"/>
      <c r="N684" s="7"/>
      <c r="O684" s="7"/>
    </row>
    <row r="685" spans="1:15" ht="12.75" customHeight="1">
      <c r="A685" s="6"/>
      <c r="B685" s="6"/>
      <c r="C685" s="6"/>
      <c r="D685" s="6"/>
      <c r="E685" s="6"/>
      <c r="F685" s="6"/>
      <c r="G685" s="6"/>
      <c r="H685" s="17"/>
      <c r="I685" s="7"/>
      <c r="J685" s="7"/>
      <c r="K685" s="7"/>
      <c r="L685" s="7"/>
      <c r="M685" s="7"/>
      <c r="N685" s="7"/>
      <c r="O685" s="7"/>
    </row>
    <row r="686" spans="1:15" ht="12.75" customHeight="1">
      <c r="A686" s="6"/>
      <c r="B686" s="6"/>
      <c r="C686" s="6"/>
      <c r="D686" s="6"/>
      <c r="E686" s="6"/>
      <c r="F686" s="6"/>
      <c r="G686" s="6"/>
      <c r="H686" s="17"/>
      <c r="I686" s="7"/>
      <c r="J686" s="7"/>
      <c r="K686" s="7"/>
      <c r="L686" s="7"/>
      <c r="M686" s="7"/>
      <c r="N686" s="7"/>
      <c r="O686" s="7"/>
    </row>
    <row r="687" spans="1:15" ht="12.75" customHeight="1">
      <c r="A687" s="6"/>
      <c r="B687" s="6"/>
      <c r="C687" s="6"/>
      <c r="D687" s="6"/>
      <c r="E687" s="6"/>
      <c r="F687" s="6"/>
      <c r="G687" s="6"/>
      <c r="H687" s="17"/>
      <c r="I687" s="7"/>
      <c r="J687" s="7"/>
      <c r="K687" s="7"/>
      <c r="L687" s="7"/>
      <c r="M687" s="7"/>
      <c r="N687" s="7"/>
      <c r="O687" s="7"/>
    </row>
    <row r="688" spans="1:15" ht="12.75" customHeight="1">
      <c r="A688" s="6"/>
      <c r="B688" s="6"/>
      <c r="C688" s="6"/>
      <c r="D688" s="6"/>
      <c r="E688" s="6"/>
      <c r="F688" s="6"/>
      <c r="G688" s="6"/>
      <c r="H688" s="17"/>
      <c r="I688" s="7"/>
      <c r="J688" s="7"/>
      <c r="K688" s="7"/>
      <c r="L688" s="7"/>
      <c r="M688" s="7"/>
      <c r="N688" s="7"/>
      <c r="O688" s="7"/>
    </row>
    <row r="689" spans="1:15" ht="12.75" customHeight="1">
      <c r="A689" s="6"/>
      <c r="B689" s="6"/>
      <c r="C689" s="6"/>
      <c r="D689" s="6"/>
      <c r="E689" s="6"/>
      <c r="F689" s="6"/>
      <c r="G689" s="6"/>
      <c r="H689" s="17"/>
      <c r="I689" s="7"/>
      <c r="J689" s="7"/>
      <c r="K689" s="7"/>
      <c r="L689" s="7"/>
      <c r="M689" s="7"/>
      <c r="N689" s="7"/>
      <c r="O689" s="7"/>
    </row>
    <row r="690" spans="1:15" ht="12.75" customHeight="1">
      <c r="A690" s="6"/>
      <c r="B690" s="6"/>
      <c r="C690" s="6"/>
      <c r="D690" s="6"/>
      <c r="E690" s="6"/>
      <c r="F690" s="6"/>
      <c r="G690" s="6"/>
      <c r="H690" s="17"/>
      <c r="I690" s="7"/>
      <c r="J690" s="7"/>
      <c r="K690" s="7"/>
      <c r="L690" s="7"/>
      <c r="M690" s="7"/>
      <c r="N690" s="7"/>
      <c r="O690" s="7"/>
    </row>
    <row r="691" spans="1:15" ht="12.75" customHeight="1">
      <c r="A691" s="6"/>
      <c r="B691" s="6"/>
      <c r="C691" s="6"/>
      <c r="D691" s="6"/>
      <c r="E691" s="6"/>
      <c r="F691" s="6"/>
      <c r="G691" s="6"/>
      <c r="H691" s="17"/>
      <c r="I691" s="7"/>
      <c r="J691" s="7"/>
      <c r="K691" s="7"/>
      <c r="L691" s="7"/>
      <c r="M691" s="7"/>
      <c r="N691" s="7"/>
      <c r="O691" s="7"/>
    </row>
    <row r="692" spans="1:15" ht="12.75" customHeight="1">
      <c r="A692" s="6"/>
      <c r="B692" s="6"/>
      <c r="C692" s="6"/>
      <c r="D692" s="6"/>
      <c r="E692" s="6"/>
      <c r="F692" s="6"/>
      <c r="G692" s="6"/>
      <c r="H692" s="17"/>
      <c r="I692" s="7"/>
      <c r="J692" s="7"/>
      <c r="K692" s="7"/>
      <c r="L692" s="7"/>
      <c r="M692" s="7"/>
      <c r="N692" s="7"/>
      <c r="O692" s="7"/>
    </row>
    <row r="693" spans="1:15" ht="12.75" customHeight="1">
      <c r="A693" s="6"/>
      <c r="B693" s="6"/>
      <c r="C693" s="6"/>
      <c r="D693" s="6"/>
      <c r="E693" s="6"/>
      <c r="F693" s="6"/>
      <c r="G693" s="6"/>
      <c r="H693" s="17"/>
      <c r="I693" s="7"/>
      <c r="J693" s="7"/>
      <c r="K693" s="7"/>
      <c r="L693" s="7"/>
      <c r="M693" s="7"/>
      <c r="N693" s="7"/>
      <c r="O693" s="7"/>
    </row>
    <row r="694" spans="1:15" ht="12.75" customHeight="1">
      <c r="A694" s="6"/>
      <c r="B694" s="6"/>
      <c r="C694" s="6"/>
      <c r="D694" s="6"/>
      <c r="E694" s="6"/>
      <c r="F694" s="6"/>
      <c r="G694" s="6"/>
      <c r="H694" s="17"/>
      <c r="I694" s="7"/>
      <c r="J694" s="7"/>
      <c r="K694" s="7"/>
      <c r="L694" s="7"/>
      <c r="M694" s="7"/>
      <c r="N694" s="7"/>
      <c r="O694" s="7"/>
    </row>
    <row r="695" spans="1:15" ht="12.75" customHeight="1">
      <c r="A695" s="6"/>
      <c r="B695" s="6"/>
      <c r="C695" s="6"/>
      <c r="D695" s="6"/>
      <c r="E695" s="6"/>
      <c r="F695" s="6"/>
      <c r="G695" s="6"/>
      <c r="H695" s="17"/>
      <c r="I695" s="7"/>
      <c r="J695" s="7"/>
      <c r="K695" s="7"/>
      <c r="L695" s="7"/>
      <c r="M695" s="7"/>
      <c r="N695" s="7"/>
      <c r="O695" s="7"/>
    </row>
    <row r="696" spans="1:15" ht="12.75" customHeight="1">
      <c r="A696" s="6"/>
      <c r="B696" s="6"/>
      <c r="C696" s="6"/>
      <c r="D696" s="6"/>
      <c r="E696" s="6"/>
      <c r="F696" s="6"/>
      <c r="G696" s="6"/>
      <c r="H696" s="17"/>
      <c r="I696" s="7"/>
      <c r="J696" s="7"/>
      <c r="K696" s="7"/>
      <c r="L696" s="7"/>
      <c r="M696" s="7"/>
      <c r="N696" s="7"/>
      <c r="O696" s="7"/>
    </row>
    <row r="697" spans="1:15" ht="12.75" customHeight="1">
      <c r="A697" s="6"/>
      <c r="B697" s="6"/>
      <c r="C697" s="6"/>
      <c r="D697" s="6"/>
      <c r="E697" s="6"/>
      <c r="F697" s="6"/>
      <c r="G697" s="6"/>
      <c r="H697" s="17"/>
      <c r="I697" s="7"/>
      <c r="J697" s="7"/>
      <c r="K697" s="7"/>
      <c r="L697" s="7"/>
      <c r="M697" s="7"/>
      <c r="N697" s="7"/>
      <c r="O697" s="7"/>
    </row>
    <row r="698" spans="1:15" ht="12.75" customHeight="1">
      <c r="A698" s="6"/>
      <c r="B698" s="6"/>
      <c r="C698" s="6"/>
      <c r="D698" s="6"/>
      <c r="E698" s="6"/>
      <c r="F698" s="6"/>
      <c r="G698" s="6"/>
      <c r="H698" s="17"/>
      <c r="I698" s="7"/>
      <c r="J698" s="7"/>
      <c r="K698" s="7"/>
      <c r="L698" s="7"/>
      <c r="M698" s="7"/>
      <c r="N698" s="7"/>
      <c r="O698" s="7"/>
    </row>
    <row r="699" spans="1:15" ht="12.75" customHeight="1">
      <c r="A699" s="6"/>
      <c r="B699" s="6"/>
      <c r="C699" s="6"/>
      <c r="D699" s="6"/>
      <c r="E699" s="6"/>
      <c r="F699" s="6"/>
      <c r="G699" s="6"/>
      <c r="H699" s="17"/>
      <c r="I699" s="7"/>
      <c r="J699" s="7"/>
      <c r="K699" s="7"/>
      <c r="L699" s="7"/>
      <c r="M699" s="7"/>
      <c r="N699" s="7"/>
      <c r="O699" s="7"/>
    </row>
    <row r="700" spans="1:15" ht="12.75" customHeight="1">
      <c r="A700" s="6"/>
      <c r="B700" s="6"/>
      <c r="C700" s="6"/>
      <c r="D700" s="6"/>
      <c r="E700" s="6"/>
      <c r="F700" s="6"/>
      <c r="G700" s="6"/>
      <c r="H700" s="17"/>
      <c r="I700" s="7"/>
      <c r="J700" s="7"/>
      <c r="K700" s="7"/>
      <c r="L700" s="7"/>
      <c r="M700" s="7"/>
      <c r="N700" s="7"/>
      <c r="O700" s="7"/>
    </row>
    <row r="701" spans="1:15" ht="12.75" customHeight="1">
      <c r="A701" s="6"/>
      <c r="B701" s="6"/>
      <c r="C701" s="6"/>
      <c r="D701" s="6"/>
      <c r="E701" s="6"/>
      <c r="F701" s="6"/>
      <c r="G701" s="6"/>
      <c r="H701" s="17"/>
      <c r="I701" s="7"/>
      <c r="J701" s="7"/>
      <c r="K701" s="7"/>
      <c r="L701" s="7"/>
      <c r="M701" s="7"/>
      <c r="N701" s="7"/>
      <c r="O701" s="7"/>
    </row>
    <row r="702" spans="1:15" ht="12.75" customHeight="1">
      <c r="A702" s="6"/>
      <c r="B702" s="6"/>
      <c r="C702" s="6"/>
      <c r="D702" s="6"/>
      <c r="E702" s="6"/>
      <c r="F702" s="6"/>
      <c r="G702" s="6"/>
      <c r="H702" s="17"/>
      <c r="I702" s="7"/>
      <c r="J702" s="7"/>
      <c r="K702" s="7"/>
      <c r="L702" s="7"/>
      <c r="M702" s="7"/>
      <c r="N702" s="7"/>
      <c r="O702" s="7"/>
    </row>
    <row r="703" spans="1:15" ht="12.75" customHeight="1">
      <c r="A703" s="6"/>
      <c r="B703" s="6"/>
      <c r="C703" s="6"/>
      <c r="D703" s="6"/>
      <c r="E703" s="6"/>
      <c r="F703" s="6"/>
      <c r="G703" s="6"/>
      <c r="H703" s="17"/>
      <c r="I703" s="7"/>
      <c r="J703" s="7"/>
      <c r="K703" s="7"/>
      <c r="L703" s="7"/>
      <c r="M703" s="7"/>
      <c r="N703" s="7"/>
      <c r="O703" s="7"/>
    </row>
    <row r="704" spans="1:15" ht="12.75" customHeight="1">
      <c r="A704" s="6"/>
      <c r="B704" s="6"/>
      <c r="C704" s="6"/>
      <c r="D704" s="6"/>
      <c r="E704" s="6"/>
      <c r="F704" s="6"/>
      <c r="G704" s="6"/>
      <c r="H704" s="17"/>
      <c r="I704" s="7"/>
      <c r="J704" s="7"/>
      <c r="K704" s="7"/>
      <c r="L704" s="7"/>
      <c r="M704" s="7"/>
      <c r="N704" s="7"/>
      <c r="O704" s="7"/>
    </row>
    <row r="705" spans="1:15" ht="12.75" customHeight="1">
      <c r="A705" s="6"/>
      <c r="B705" s="6"/>
      <c r="C705" s="6"/>
      <c r="D705" s="6"/>
      <c r="E705" s="6"/>
      <c r="F705" s="6"/>
      <c r="G705" s="6"/>
      <c r="H705" s="17"/>
      <c r="I705" s="7"/>
      <c r="J705" s="7"/>
      <c r="K705" s="7"/>
      <c r="L705" s="7"/>
      <c r="M705" s="7"/>
      <c r="N705" s="7"/>
      <c r="O705" s="7"/>
    </row>
    <row r="706" spans="1:15" ht="12.75" customHeight="1">
      <c r="A706" s="6"/>
      <c r="B706" s="6"/>
      <c r="C706" s="6"/>
      <c r="D706" s="6"/>
      <c r="E706" s="6"/>
      <c r="F706" s="6"/>
      <c r="G706" s="6"/>
      <c r="H706" s="17"/>
      <c r="I706" s="7"/>
      <c r="J706" s="7"/>
      <c r="K706" s="7"/>
      <c r="L706" s="7"/>
      <c r="M706" s="7"/>
      <c r="N706" s="7"/>
      <c r="O706" s="7"/>
    </row>
    <row r="707" spans="1:15" ht="12.75" customHeight="1">
      <c r="A707" s="6"/>
      <c r="B707" s="6"/>
      <c r="C707" s="6"/>
      <c r="D707" s="6"/>
      <c r="E707" s="6"/>
      <c r="F707" s="6"/>
      <c r="G707" s="6"/>
      <c r="H707" s="17"/>
      <c r="I707" s="7"/>
      <c r="J707" s="7"/>
      <c r="K707" s="7"/>
      <c r="L707" s="7"/>
      <c r="M707" s="7"/>
      <c r="N707" s="7"/>
      <c r="O707" s="7"/>
    </row>
    <row r="708" spans="1:15" ht="12.75" customHeight="1">
      <c r="A708" s="6"/>
      <c r="B708" s="6"/>
      <c r="C708" s="6"/>
      <c r="D708" s="6"/>
      <c r="E708" s="6"/>
      <c r="F708" s="6"/>
      <c r="G708" s="6"/>
      <c r="H708" s="17"/>
      <c r="I708" s="7"/>
      <c r="J708" s="7"/>
      <c r="K708" s="7"/>
      <c r="L708" s="7"/>
      <c r="M708" s="7"/>
      <c r="N708" s="7"/>
      <c r="O708" s="7"/>
    </row>
    <row r="709" spans="1:15" ht="12.75" customHeight="1">
      <c r="A709" s="6"/>
      <c r="B709" s="6"/>
      <c r="C709" s="6"/>
      <c r="D709" s="6"/>
      <c r="E709" s="6"/>
      <c r="F709" s="6"/>
      <c r="G709" s="6"/>
      <c r="H709" s="17"/>
      <c r="I709" s="7"/>
      <c r="J709" s="7"/>
      <c r="K709" s="7"/>
      <c r="L709" s="7"/>
      <c r="M709" s="7"/>
      <c r="N709" s="7"/>
      <c r="O709" s="7"/>
    </row>
    <row r="710" spans="1:15" ht="12.75" customHeight="1">
      <c r="A710" s="6"/>
      <c r="B710" s="6"/>
      <c r="C710" s="6"/>
      <c r="D710" s="6"/>
      <c r="E710" s="6"/>
      <c r="F710" s="6"/>
      <c r="G710" s="6"/>
      <c r="H710" s="17"/>
      <c r="I710" s="7"/>
      <c r="J710" s="7"/>
      <c r="K710" s="7"/>
      <c r="L710" s="7"/>
      <c r="M710" s="7"/>
      <c r="N710" s="7"/>
      <c r="O710" s="7"/>
    </row>
    <row r="711" spans="1:15" ht="12.75" customHeight="1">
      <c r="A711" s="6"/>
      <c r="B711" s="6"/>
      <c r="C711" s="6"/>
      <c r="D711" s="6"/>
      <c r="E711" s="6"/>
      <c r="F711" s="6"/>
      <c r="G711" s="6"/>
      <c r="H711" s="17"/>
      <c r="I711" s="7"/>
      <c r="J711" s="7"/>
      <c r="K711" s="7"/>
      <c r="L711" s="7"/>
      <c r="M711" s="7"/>
      <c r="N711" s="7"/>
      <c r="O711" s="7"/>
    </row>
    <row r="712" spans="1:15" ht="12.75" customHeight="1">
      <c r="A712" s="6"/>
      <c r="B712" s="6"/>
      <c r="C712" s="6"/>
      <c r="D712" s="6"/>
      <c r="E712" s="6"/>
      <c r="F712" s="6"/>
      <c r="G712" s="6"/>
      <c r="H712" s="17"/>
      <c r="I712" s="7"/>
      <c r="J712" s="7"/>
      <c r="K712" s="7"/>
      <c r="L712" s="7"/>
      <c r="M712" s="7"/>
      <c r="N712" s="7"/>
      <c r="O712" s="7"/>
    </row>
    <row r="713" spans="1:15" ht="12.75" customHeight="1">
      <c r="A713" s="6"/>
      <c r="B713" s="6"/>
      <c r="C713" s="6"/>
      <c r="D713" s="6"/>
      <c r="E713" s="6"/>
      <c r="F713" s="6"/>
      <c r="G713" s="6"/>
      <c r="H713" s="17"/>
      <c r="I713" s="7"/>
      <c r="J713" s="7"/>
      <c r="K713" s="7"/>
      <c r="L713" s="7"/>
      <c r="M713" s="7"/>
      <c r="N713" s="7"/>
      <c r="O713" s="7"/>
    </row>
    <row r="714" spans="1:15" ht="12.75" customHeight="1">
      <c r="A714" s="6"/>
      <c r="B714" s="6"/>
      <c r="C714" s="6"/>
      <c r="D714" s="6"/>
      <c r="E714" s="6"/>
      <c r="F714" s="6"/>
      <c r="G714" s="6"/>
      <c r="H714" s="17"/>
      <c r="I714" s="7"/>
      <c r="J714" s="7"/>
      <c r="K714" s="7"/>
      <c r="L714" s="7"/>
      <c r="M714" s="7"/>
      <c r="N714" s="7"/>
      <c r="O714" s="7"/>
    </row>
    <row r="715" spans="1:15" ht="12.75" customHeight="1">
      <c r="A715" s="6"/>
      <c r="B715" s="6"/>
      <c r="C715" s="6"/>
      <c r="D715" s="6"/>
      <c r="E715" s="6"/>
      <c r="F715" s="6"/>
      <c r="G715" s="6"/>
      <c r="H715" s="17"/>
      <c r="I715" s="7"/>
      <c r="J715" s="7"/>
      <c r="K715" s="7"/>
      <c r="L715" s="7"/>
      <c r="M715" s="7"/>
      <c r="N715" s="7"/>
      <c r="O715" s="7"/>
    </row>
    <row r="716" spans="1:15" ht="12.75" customHeight="1">
      <c r="A716" s="6"/>
      <c r="B716" s="6"/>
      <c r="C716" s="6"/>
      <c r="D716" s="6"/>
      <c r="E716" s="6"/>
      <c r="F716" s="6"/>
      <c r="G716" s="6"/>
      <c r="H716" s="17"/>
      <c r="I716" s="7"/>
      <c r="J716" s="7"/>
      <c r="K716" s="7"/>
      <c r="L716" s="7"/>
      <c r="M716" s="7"/>
      <c r="N716" s="7"/>
      <c r="O716" s="7"/>
    </row>
    <row r="717" spans="1:15" ht="12.75" customHeight="1">
      <c r="A717" s="6"/>
      <c r="B717" s="6"/>
      <c r="C717" s="6"/>
      <c r="D717" s="6"/>
      <c r="E717" s="6"/>
      <c r="F717" s="6"/>
      <c r="G717" s="6"/>
      <c r="H717" s="17"/>
      <c r="I717" s="7"/>
      <c r="J717" s="7"/>
      <c r="K717" s="7"/>
      <c r="L717" s="7"/>
      <c r="M717" s="7"/>
      <c r="N717" s="7"/>
      <c r="O717" s="7"/>
    </row>
    <row r="718" spans="1:15" ht="12.75" customHeight="1">
      <c r="A718" s="6"/>
      <c r="B718" s="6"/>
      <c r="C718" s="6"/>
      <c r="D718" s="6"/>
      <c r="E718" s="6"/>
      <c r="F718" s="6"/>
      <c r="G718" s="6"/>
      <c r="H718" s="17"/>
      <c r="I718" s="7"/>
      <c r="J718" s="7"/>
      <c r="K718" s="7"/>
      <c r="L718" s="7"/>
      <c r="M718" s="7"/>
      <c r="N718" s="7"/>
      <c r="O718" s="7"/>
    </row>
    <row r="719" spans="1:15" ht="12.75" customHeight="1">
      <c r="A719" s="6"/>
      <c r="B719" s="6"/>
      <c r="C719" s="6"/>
      <c r="D719" s="6"/>
      <c r="E719" s="6"/>
      <c r="F719" s="6"/>
      <c r="G719" s="6"/>
      <c r="H719" s="17"/>
      <c r="I719" s="7"/>
      <c r="J719" s="7"/>
      <c r="K719" s="7"/>
      <c r="L719" s="7"/>
      <c r="M719" s="7"/>
      <c r="N719" s="7"/>
      <c r="O719" s="7"/>
    </row>
    <row r="720" spans="1:15" ht="12.75" customHeight="1">
      <c r="A720" s="6"/>
      <c r="B720" s="6"/>
      <c r="C720" s="6"/>
      <c r="D720" s="6"/>
      <c r="E720" s="6"/>
      <c r="F720" s="6"/>
      <c r="G720" s="6"/>
      <c r="H720" s="17"/>
      <c r="I720" s="7"/>
      <c r="J720" s="7"/>
      <c r="K720" s="7"/>
      <c r="L720" s="7"/>
      <c r="M720" s="7"/>
      <c r="N720" s="7"/>
      <c r="O720" s="7"/>
    </row>
    <row r="721" spans="1:15" ht="12.75" customHeight="1">
      <c r="A721" s="6"/>
      <c r="B721" s="6"/>
      <c r="C721" s="6"/>
      <c r="D721" s="6"/>
      <c r="E721" s="6"/>
      <c r="F721" s="6"/>
      <c r="G721" s="6"/>
      <c r="H721" s="17"/>
      <c r="I721" s="7"/>
      <c r="J721" s="7"/>
      <c r="K721" s="7"/>
      <c r="L721" s="7"/>
      <c r="M721" s="7"/>
      <c r="N721" s="7"/>
      <c r="O721" s="7"/>
    </row>
    <row r="722" spans="1:15" ht="12.75" customHeight="1">
      <c r="A722" s="6"/>
      <c r="B722" s="6"/>
      <c r="C722" s="6"/>
      <c r="D722" s="6"/>
      <c r="E722" s="6"/>
      <c r="F722" s="6"/>
      <c r="G722" s="6"/>
      <c r="H722" s="17"/>
      <c r="I722" s="7"/>
      <c r="J722" s="7"/>
      <c r="K722" s="7"/>
      <c r="L722" s="7"/>
      <c r="M722" s="7"/>
      <c r="N722" s="7"/>
      <c r="O722" s="7"/>
    </row>
    <row r="723" spans="1:15" ht="12.75" customHeight="1">
      <c r="A723" s="6"/>
      <c r="B723" s="6"/>
      <c r="C723" s="6"/>
      <c r="D723" s="6"/>
      <c r="E723" s="6"/>
      <c r="F723" s="6"/>
      <c r="G723" s="6"/>
      <c r="H723" s="17"/>
      <c r="I723" s="7"/>
      <c r="J723" s="7"/>
      <c r="K723" s="7"/>
      <c r="L723" s="7"/>
      <c r="M723" s="7"/>
      <c r="N723" s="7"/>
      <c r="O723" s="7"/>
    </row>
    <row r="724" spans="1:15" ht="12.75" customHeight="1">
      <c r="A724" s="6"/>
      <c r="B724" s="6"/>
      <c r="C724" s="6"/>
      <c r="D724" s="6"/>
      <c r="E724" s="6"/>
      <c r="F724" s="6"/>
      <c r="G724" s="6"/>
      <c r="H724" s="17"/>
      <c r="I724" s="7"/>
      <c r="J724" s="7"/>
      <c r="K724" s="7"/>
      <c r="L724" s="7"/>
      <c r="M724" s="7"/>
      <c r="N724" s="7"/>
      <c r="O724" s="7"/>
    </row>
    <row r="725" spans="1:15" ht="12.75" customHeight="1">
      <c r="A725" s="6"/>
      <c r="B725" s="6"/>
      <c r="C725" s="6"/>
      <c r="D725" s="6"/>
      <c r="E725" s="6"/>
      <c r="F725" s="6"/>
      <c r="G725" s="6"/>
      <c r="H725" s="17"/>
      <c r="I725" s="7"/>
      <c r="J725" s="7"/>
      <c r="K725" s="7"/>
      <c r="L725" s="7"/>
      <c r="M725" s="7"/>
      <c r="N725" s="7"/>
      <c r="O725" s="7"/>
    </row>
    <row r="726" spans="1:15" ht="12.75" customHeight="1">
      <c r="A726" s="6"/>
      <c r="B726" s="6"/>
      <c r="C726" s="6"/>
      <c r="D726" s="6"/>
      <c r="E726" s="6"/>
      <c r="F726" s="6"/>
      <c r="G726" s="6"/>
      <c r="H726" s="17"/>
      <c r="I726" s="7"/>
      <c r="J726" s="7"/>
      <c r="K726" s="7"/>
      <c r="L726" s="7"/>
      <c r="M726" s="7"/>
      <c r="N726" s="7"/>
      <c r="O726" s="7"/>
    </row>
    <row r="727" spans="1:15" ht="12.75" customHeight="1">
      <c r="A727" s="6"/>
      <c r="B727" s="6"/>
      <c r="C727" s="6"/>
      <c r="D727" s="6"/>
      <c r="E727" s="6"/>
      <c r="F727" s="6"/>
      <c r="G727" s="6"/>
      <c r="H727" s="17"/>
      <c r="I727" s="7"/>
      <c r="J727" s="7"/>
      <c r="K727" s="7"/>
      <c r="L727" s="7"/>
      <c r="M727" s="7"/>
      <c r="N727" s="7"/>
      <c r="O727" s="7"/>
    </row>
    <row r="728" spans="1:15" ht="12.75" customHeight="1">
      <c r="A728" s="6"/>
      <c r="B728" s="6"/>
      <c r="C728" s="6"/>
      <c r="D728" s="6"/>
      <c r="E728" s="6"/>
      <c r="F728" s="6"/>
      <c r="G728" s="6"/>
      <c r="H728" s="17"/>
      <c r="I728" s="7"/>
      <c r="J728" s="7"/>
      <c r="K728" s="7"/>
      <c r="L728" s="7"/>
      <c r="M728" s="7"/>
      <c r="N728" s="7"/>
      <c r="O728" s="7"/>
    </row>
    <row r="729" spans="1:15" ht="12.75" customHeight="1">
      <c r="A729" s="6"/>
      <c r="B729" s="6"/>
      <c r="C729" s="6"/>
      <c r="D729" s="6"/>
      <c r="E729" s="6"/>
      <c r="F729" s="6"/>
      <c r="G729" s="6"/>
      <c r="H729" s="17"/>
      <c r="I729" s="7"/>
      <c r="J729" s="7"/>
      <c r="K729" s="7"/>
      <c r="L729" s="7"/>
      <c r="M729" s="7"/>
      <c r="N729" s="7"/>
      <c r="O729" s="7"/>
    </row>
    <row r="730" spans="1:15" ht="12.75" customHeight="1">
      <c r="A730" s="6"/>
      <c r="B730" s="6"/>
      <c r="C730" s="6"/>
      <c r="D730" s="6"/>
      <c r="E730" s="6"/>
      <c r="F730" s="6"/>
      <c r="G730" s="6"/>
      <c r="H730" s="17"/>
      <c r="I730" s="7"/>
      <c r="J730" s="7"/>
      <c r="K730" s="7"/>
      <c r="L730" s="7"/>
      <c r="M730" s="7"/>
      <c r="N730" s="7"/>
      <c r="O730" s="7"/>
    </row>
    <row r="731" spans="1:15" ht="12.75" customHeight="1">
      <c r="A731" s="6"/>
      <c r="B731" s="6"/>
      <c r="C731" s="6"/>
      <c r="D731" s="6"/>
      <c r="E731" s="6"/>
      <c r="F731" s="6"/>
      <c r="G731" s="6"/>
      <c r="H731" s="17"/>
      <c r="I731" s="7"/>
      <c r="J731" s="7"/>
      <c r="K731" s="7"/>
      <c r="L731" s="7"/>
      <c r="M731" s="7"/>
      <c r="N731" s="7"/>
      <c r="O731" s="7"/>
    </row>
    <row r="732" spans="1:15" ht="12.75" customHeight="1">
      <c r="A732" s="6"/>
      <c r="B732" s="6"/>
      <c r="C732" s="6"/>
      <c r="D732" s="6"/>
      <c r="E732" s="6"/>
      <c r="F732" s="6"/>
      <c r="G732" s="6"/>
      <c r="H732" s="17"/>
      <c r="I732" s="7"/>
      <c r="J732" s="7"/>
      <c r="K732" s="7"/>
      <c r="L732" s="7"/>
      <c r="M732" s="7"/>
      <c r="N732" s="7"/>
      <c r="O732" s="7"/>
    </row>
    <row r="733" spans="1:15" ht="12.75" customHeight="1">
      <c r="A733" s="6"/>
      <c r="B733" s="6"/>
      <c r="C733" s="6"/>
      <c r="D733" s="6"/>
      <c r="E733" s="6"/>
      <c r="F733" s="6"/>
      <c r="G733" s="6"/>
      <c r="H733" s="17"/>
      <c r="I733" s="7"/>
      <c r="J733" s="7"/>
      <c r="K733" s="7"/>
      <c r="L733" s="7"/>
      <c r="M733" s="7"/>
      <c r="N733" s="7"/>
      <c r="O733" s="7"/>
    </row>
    <row r="734" spans="1:15" ht="12.75" customHeight="1">
      <c r="A734" s="6"/>
      <c r="B734" s="6"/>
      <c r="C734" s="6"/>
      <c r="D734" s="6"/>
      <c r="E734" s="6"/>
      <c r="F734" s="6"/>
      <c r="G734" s="6"/>
      <c r="H734" s="17"/>
      <c r="I734" s="7"/>
      <c r="J734" s="7"/>
      <c r="K734" s="7"/>
      <c r="L734" s="7"/>
      <c r="M734" s="7"/>
      <c r="N734" s="7"/>
      <c r="O734" s="7"/>
    </row>
    <row r="735" spans="1:15" ht="12.75" customHeight="1">
      <c r="A735" s="6"/>
      <c r="B735" s="6"/>
      <c r="C735" s="6"/>
      <c r="D735" s="6"/>
      <c r="E735" s="6"/>
      <c r="F735" s="6"/>
      <c r="G735" s="6"/>
      <c r="H735" s="17"/>
      <c r="I735" s="7"/>
      <c r="J735" s="7"/>
      <c r="K735" s="7"/>
      <c r="L735" s="7"/>
      <c r="M735" s="7"/>
      <c r="N735" s="7"/>
      <c r="O735" s="7"/>
    </row>
    <row r="736" spans="1:15" ht="12.75" customHeight="1">
      <c r="A736" s="6"/>
      <c r="B736" s="6"/>
      <c r="C736" s="6"/>
      <c r="D736" s="6"/>
      <c r="E736" s="6"/>
      <c r="F736" s="6"/>
      <c r="G736" s="6"/>
      <c r="H736" s="17"/>
      <c r="I736" s="7"/>
      <c r="J736" s="7"/>
      <c r="K736" s="7"/>
      <c r="L736" s="7"/>
      <c r="M736" s="7"/>
      <c r="N736" s="7"/>
      <c r="O736" s="7"/>
    </row>
    <row r="737" spans="1:15" ht="12.75" customHeight="1">
      <c r="A737" s="6"/>
      <c r="B737" s="6"/>
      <c r="C737" s="6"/>
      <c r="D737" s="6"/>
      <c r="E737" s="6"/>
      <c r="F737" s="6"/>
      <c r="G737" s="6"/>
      <c r="H737" s="17"/>
      <c r="I737" s="7"/>
      <c r="J737" s="7"/>
      <c r="K737" s="7"/>
      <c r="L737" s="7"/>
      <c r="M737" s="7"/>
      <c r="N737" s="7"/>
      <c r="O737" s="7"/>
    </row>
    <row r="738" spans="1:15" ht="12.75" customHeight="1">
      <c r="A738" s="6"/>
      <c r="B738" s="6"/>
      <c r="C738" s="6"/>
      <c r="D738" s="6"/>
      <c r="E738" s="6"/>
      <c r="F738" s="6"/>
      <c r="G738" s="6"/>
      <c r="H738" s="17"/>
      <c r="I738" s="7"/>
      <c r="J738" s="7"/>
      <c r="K738" s="7"/>
      <c r="L738" s="7"/>
      <c r="M738" s="7"/>
      <c r="N738" s="7"/>
      <c r="O738" s="7"/>
    </row>
    <row r="739" spans="1:15" ht="12.75" customHeight="1">
      <c r="A739" s="6"/>
      <c r="B739" s="6"/>
      <c r="C739" s="6"/>
      <c r="D739" s="6"/>
      <c r="E739" s="6"/>
      <c r="F739" s="6"/>
      <c r="G739" s="6"/>
      <c r="H739" s="17"/>
      <c r="I739" s="7"/>
      <c r="J739" s="7"/>
      <c r="K739" s="7"/>
      <c r="L739" s="7"/>
      <c r="M739" s="7"/>
      <c r="N739" s="7"/>
      <c r="O739" s="7"/>
    </row>
    <row r="740" spans="1:15" ht="12.75" customHeight="1">
      <c r="A740" s="6"/>
      <c r="B740" s="6"/>
      <c r="C740" s="6"/>
      <c r="D740" s="6"/>
      <c r="E740" s="6"/>
      <c r="F740" s="6"/>
      <c r="G740" s="6"/>
      <c r="H740" s="17"/>
      <c r="I740" s="7"/>
      <c r="J740" s="7"/>
      <c r="K740" s="7"/>
      <c r="L740" s="7"/>
      <c r="M740" s="7"/>
      <c r="N740" s="7"/>
      <c r="O740" s="7"/>
    </row>
    <row r="741" spans="1:15" ht="12.75" customHeight="1">
      <c r="A741" s="6"/>
      <c r="B741" s="6"/>
      <c r="C741" s="6"/>
      <c r="D741" s="6"/>
      <c r="E741" s="6"/>
      <c r="F741" s="6"/>
      <c r="G741" s="6"/>
      <c r="H741" s="17"/>
      <c r="I741" s="7"/>
      <c r="J741" s="7"/>
      <c r="K741" s="7"/>
      <c r="L741" s="7"/>
      <c r="M741" s="7"/>
      <c r="N741" s="7"/>
      <c r="O741" s="7"/>
    </row>
    <row r="742" spans="1:15" ht="12.75" customHeight="1">
      <c r="A742" s="6"/>
      <c r="B742" s="6"/>
      <c r="C742" s="6"/>
      <c r="D742" s="6"/>
      <c r="E742" s="6"/>
      <c r="F742" s="6"/>
      <c r="G742" s="6"/>
      <c r="H742" s="17"/>
      <c r="I742" s="7"/>
      <c r="J742" s="7"/>
      <c r="K742" s="7"/>
      <c r="L742" s="7"/>
      <c r="M742" s="7"/>
      <c r="N742" s="7"/>
      <c r="O742" s="7"/>
    </row>
    <row r="743" spans="1:15" ht="12.75" customHeight="1">
      <c r="A743" s="6"/>
      <c r="B743" s="6"/>
      <c r="C743" s="6"/>
      <c r="D743" s="6"/>
      <c r="E743" s="6"/>
      <c r="F743" s="6"/>
      <c r="G743" s="6"/>
      <c r="H743" s="17"/>
      <c r="I743" s="7"/>
      <c r="J743" s="7"/>
      <c r="K743" s="7"/>
      <c r="L743" s="7"/>
      <c r="M743" s="7"/>
      <c r="N743" s="7"/>
      <c r="O743" s="7"/>
    </row>
    <row r="744" spans="1:15" ht="12.75" customHeight="1">
      <c r="A744" s="6"/>
      <c r="B744" s="6"/>
      <c r="C744" s="6"/>
      <c r="D744" s="6"/>
      <c r="E744" s="6"/>
      <c r="F744" s="6"/>
      <c r="G744" s="6"/>
      <c r="H744" s="17"/>
      <c r="I744" s="7"/>
      <c r="J744" s="7"/>
      <c r="K744" s="7"/>
      <c r="L744" s="7"/>
      <c r="M744" s="7"/>
      <c r="N744" s="7"/>
      <c r="O744" s="7"/>
    </row>
    <row r="745" spans="1:15" ht="12.75" customHeight="1">
      <c r="A745" s="6"/>
      <c r="B745" s="6"/>
      <c r="C745" s="6"/>
      <c r="D745" s="6"/>
      <c r="E745" s="6"/>
      <c r="F745" s="6"/>
      <c r="G745" s="6"/>
      <c r="H745" s="17"/>
      <c r="I745" s="7"/>
      <c r="J745" s="7"/>
      <c r="K745" s="7"/>
      <c r="L745" s="7"/>
      <c r="M745" s="7"/>
      <c r="N745" s="7"/>
      <c r="O745" s="7"/>
    </row>
    <row r="746" spans="1:15" ht="12.75" customHeight="1">
      <c r="A746" s="6"/>
      <c r="B746" s="6"/>
      <c r="C746" s="6"/>
      <c r="D746" s="6"/>
      <c r="E746" s="6"/>
      <c r="F746" s="6"/>
      <c r="G746" s="6"/>
      <c r="H746" s="17"/>
      <c r="I746" s="7"/>
      <c r="J746" s="7"/>
      <c r="K746" s="7"/>
      <c r="L746" s="7"/>
      <c r="M746" s="7"/>
      <c r="N746" s="7"/>
      <c r="O746" s="7"/>
    </row>
    <row r="747" spans="1:15" ht="12.75" customHeight="1">
      <c r="A747" s="6"/>
      <c r="B747" s="6"/>
      <c r="C747" s="6"/>
      <c r="D747" s="6"/>
      <c r="E747" s="6"/>
      <c r="F747" s="6"/>
      <c r="G747" s="6"/>
      <c r="H747" s="17"/>
      <c r="I747" s="7"/>
      <c r="J747" s="7"/>
      <c r="K747" s="7"/>
      <c r="L747" s="7"/>
      <c r="M747" s="7"/>
      <c r="N747" s="7"/>
      <c r="O747" s="7"/>
    </row>
    <row r="748" spans="1:15" ht="12.75" customHeight="1">
      <c r="A748" s="6"/>
      <c r="B748" s="6"/>
      <c r="C748" s="6"/>
      <c r="D748" s="6"/>
      <c r="E748" s="6"/>
      <c r="F748" s="6"/>
      <c r="G748" s="6"/>
      <c r="H748" s="17"/>
      <c r="I748" s="7"/>
      <c r="J748" s="7"/>
      <c r="K748" s="7"/>
      <c r="L748" s="7"/>
      <c r="M748" s="7"/>
      <c r="N748" s="7"/>
      <c r="O748" s="7"/>
    </row>
    <row r="749" spans="1:15" ht="12.75" customHeight="1">
      <c r="A749" s="6"/>
      <c r="B749" s="6"/>
      <c r="C749" s="6"/>
      <c r="D749" s="6"/>
      <c r="E749" s="6"/>
      <c r="F749" s="6"/>
      <c r="G749" s="6"/>
      <c r="H749" s="17"/>
      <c r="I749" s="7"/>
      <c r="J749" s="7"/>
      <c r="K749" s="7"/>
      <c r="L749" s="7"/>
      <c r="M749" s="7"/>
      <c r="N749" s="7"/>
      <c r="O749" s="7"/>
    </row>
    <row r="750" spans="1:15" ht="12.75" customHeight="1">
      <c r="A750" s="6"/>
      <c r="B750" s="6"/>
      <c r="C750" s="6"/>
      <c r="D750" s="6"/>
      <c r="E750" s="6"/>
      <c r="F750" s="6"/>
      <c r="G750" s="6"/>
      <c r="H750" s="17"/>
      <c r="I750" s="7"/>
      <c r="J750" s="7"/>
      <c r="K750" s="7"/>
      <c r="L750" s="7"/>
      <c r="M750" s="7"/>
      <c r="N750" s="7"/>
      <c r="O750" s="7"/>
    </row>
    <row r="751" spans="1:15" ht="12.75" customHeight="1">
      <c r="A751" s="6"/>
      <c r="B751" s="6"/>
      <c r="C751" s="6"/>
      <c r="D751" s="6"/>
      <c r="E751" s="6"/>
      <c r="F751" s="6"/>
      <c r="G751" s="6"/>
      <c r="H751" s="17"/>
      <c r="I751" s="7"/>
      <c r="J751" s="7"/>
      <c r="K751" s="7"/>
      <c r="L751" s="7"/>
      <c r="M751" s="7"/>
      <c r="N751" s="7"/>
      <c r="O751" s="7"/>
    </row>
    <row r="752" spans="1:15" ht="12.75" customHeight="1">
      <c r="A752" s="6"/>
      <c r="B752" s="6"/>
      <c r="C752" s="6"/>
      <c r="D752" s="6"/>
      <c r="E752" s="6"/>
      <c r="F752" s="6"/>
      <c r="G752" s="6"/>
      <c r="H752" s="17"/>
      <c r="I752" s="7"/>
      <c r="J752" s="7"/>
      <c r="K752" s="7"/>
      <c r="L752" s="7"/>
      <c r="M752" s="7"/>
      <c r="N752" s="7"/>
      <c r="O752" s="7"/>
    </row>
    <row r="753" spans="1:15" ht="12.75" customHeight="1">
      <c r="A753" s="6"/>
      <c r="B753" s="6"/>
      <c r="C753" s="6"/>
      <c r="D753" s="6"/>
      <c r="E753" s="6"/>
      <c r="F753" s="6"/>
      <c r="G753" s="6"/>
      <c r="H753" s="17"/>
      <c r="I753" s="7"/>
      <c r="J753" s="7"/>
      <c r="K753" s="7"/>
      <c r="L753" s="7"/>
      <c r="M753" s="7"/>
      <c r="N753" s="7"/>
      <c r="O753" s="7"/>
    </row>
    <row r="754" spans="1:15" ht="12.75" customHeight="1">
      <c r="A754" s="6"/>
      <c r="B754" s="6"/>
      <c r="C754" s="6"/>
      <c r="D754" s="6"/>
      <c r="E754" s="6"/>
      <c r="F754" s="6"/>
      <c r="G754" s="6"/>
      <c r="H754" s="17"/>
      <c r="I754" s="7"/>
      <c r="J754" s="7"/>
      <c r="K754" s="7"/>
      <c r="L754" s="7"/>
      <c r="M754" s="7"/>
      <c r="N754" s="7"/>
      <c r="O754" s="7"/>
    </row>
    <row r="755" spans="1:15" ht="12.75" customHeight="1">
      <c r="A755" s="6"/>
      <c r="B755" s="6"/>
      <c r="C755" s="6"/>
      <c r="D755" s="6"/>
      <c r="E755" s="6"/>
      <c r="F755" s="6"/>
      <c r="G755" s="6"/>
      <c r="H755" s="17"/>
      <c r="I755" s="7"/>
      <c r="J755" s="7"/>
      <c r="K755" s="7"/>
      <c r="L755" s="7"/>
      <c r="M755" s="7"/>
      <c r="N755" s="7"/>
      <c r="O755" s="7"/>
    </row>
    <row r="756" spans="1:15" ht="12.75" customHeight="1">
      <c r="A756" s="6"/>
      <c r="B756" s="6"/>
      <c r="C756" s="6"/>
      <c r="D756" s="6"/>
      <c r="E756" s="6"/>
      <c r="F756" s="6"/>
      <c r="G756" s="6"/>
      <c r="H756" s="17"/>
      <c r="I756" s="7"/>
      <c r="J756" s="7"/>
      <c r="K756" s="7"/>
      <c r="L756" s="7"/>
      <c r="M756" s="7"/>
      <c r="N756" s="7"/>
      <c r="O756" s="7"/>
    </row>
    <row r="757" spans="1:15" ht="12.75" customHeight="1">
      <c r="A757" s="6"/>
      <c r="B757" s="6"/>
      <c r="C757" s="6"/>
      <c r="D757" s="6"/>
      <c r="E757" s="6"/>
      <c r="F757" s="6"/>
      <c r="G757" s="6"/>
      <c r="H757" s="17"/>
      <c r="I757" s="7"/>
      <c r="J757" s="7"/>
      <c r="K757" s="7"/>
      <c r="L757" s="7"/>
      <c r="M757" s="7"/>
      <c r="N757" s="7"/>
      <c r="O757" s="7"/>
    </row>
    <row r="758" spans="1:15" ht="12.75" customHeight="1">
      <c r="A758" s="6"/>
      <c r="B758" s="6"/>
      <c r="C758" s="6"/>
      <c r="D758" s="6"/>
      <c r="E758" s="6"/>
      <c r="F758" s="6"/>
      <c r="G758" s="6"/>
      <c r="H758" s="17"/>
      <c r="I758" s="7"/>
      <c r="J758" s="7"/>
      <c r="K758" s="7"/>
      <c r="L758" s="7"/>
      <c r="M758" s="7"/>
      <c r="N758" s="7"/>
      <c r="O758" s="7"/>
    </row>
    <row r="759" spans="1:15" ht="12.75" customHeight="1">
      <c r="A759" s="6"/>
      <c r="B759" s="6"/>
      <c r="C759" s="6"/>
      <c r="D759" s="6"/>
      <c r="E759" s="6"/>
      <c r="F759" s="6"/>
      <c r="G759" s="6"/>
      <c r="H759" s="17"/>
      <c r="I759" s="7"/>
      <c r="J759" s="7"/>
      <c r="K759" s="7"/>
      <c r="L759" s="7"/>
      <c r="M759" s="7"/>
      <c r="N759" s="7"/>
      <c r="O759" s="7"/>
    </row>
    <row r="760" spans="1:15" ht="12.75" customHeight="1">
      <c r="A760" s="6"/>
      <c r="B760" s="6"/>
      <c r="C760" s="6"/>
      <c r="D760" s="6"/>
      <c r="E760" s="6"/>
      <c r="F760" s="6"/>
      <c r="G760" s="6"/>
      <c r="H760" s="17"/>
      <c r="I760" s="7"/>
      <c r="J760" s="7"/>
      <c r="K760" s="7"/>
      <c r="L760" s="7"/>
      <c r="M760" s="7"/>
      <c r="N760" s="7"/>
      <c r="O760" s="7"/>
    </row>
    <row r="761" spans="1:15" ht="12.75" customHeight="1">
      <c r="A761" s="6"/>
      <c r="B761" s="6"/>
      <c r="C761" s="6"/>
      <c r="D761" s="6"/>
      <c r="E761" s="6"/>
      <c r="F761" s="6"/>
      <c r="G761" s="6"/>
      <c r="H761" s="17"/>
      <c r="I761" s="7"/>
      <c r="J761" s="7"/>
      <c r="K761" s="7"/>
      <c r="L761" s="7"/>
      <c r="M761" s="7"/>
      <c r="N761" s="7"/>
      <c r="O761" s="7"/>
    </row>
    <row r="762" spans="1:15" ht="12.75" customHeight="1">
      <c r="A762" s="6"/>
      <c r="B762" s="6"/>
      <c r="C762" s="6"/>
      <c r="D762" s="6"/>
      <c r="E762" s="6"/>
      <c r="F762" s="6"/>
      <c r="G762" s="6"/>
      <c r="H762" s="17"/>
      <c r="I762" s="7"/>
      <c r="J762" s="7"/>
      <c r="K762" s="7"/>
      <c r="L762" s="7"/>
      <c r="M762" s="7"/>
      <c r="N762" s="7"/>
      <c r="O762" s="7"/>
    </row>
    <row r="763" spans="1:15" ht="12.75" customHeight="1">
      <c r="A763" s="6"/>
      <c r="B763" s="6"/>
      <c r="C763" s="6"/>
      <c r="D763" s="6"/>
      <c r="E763" s="6"/>
      <c r="F763" s="6"/>
      <c r="G763" s="6"/>
      <c r="H763" s="17"/>
      <c r="I763" s="7"/>
      <c r="J763" s="7"/>
      <c r="K763" s="7"/>
      <c r="L763" s="7"/>
      <c r="M763" s="7"/>
      <c r="N763" s="7"/>
      <c r="O763" s="7"/>
    </row>
    <row r="764" spans="1:15" ht="12.75" customHeight="1">
      <c r="A764" s="6"/>
      <c r="B764" s="6"/>
      <c r="C764" s="6"/>
      <c r="D764" s="6"/>
      <c r="E764" s="6"/>
      <c r="F764" s="6"/>
      <c r="G764" s="6"/>
      <c r="H764" s="17"/>
      <c r="I764" s="7"/>
      <c r="J764" s="7"/>
      <c r="K764" s="7"/>
      <c r="L764" s="7"/>
      <c r="M764" s="7"/>
      <c r="N764" s="7"/>
      <c r="O764" s="7"/>
    </row>
    <row r="765" spans="1:15" ht="12.75" customHeight="1">
      <c r="A765" s="6"/>
      <c r="B765" s="6"/>
      <c r="C765" s="6"/>
      <c r="D765" s="6"/>
      <c r="E765" s="6"/>
      <c r="F765" s="6"/>
      <c r="G765" s="6"/>
      <c r="H765" s="17"/>
      <c r="I765" s="7"/>
      <c r="J765" s="7"/>
      <c r="K765" s="7"/>
      <c r="L765" s="7"/>
      <c r="M765" s="7"/>
      <c r="N765" s="7"/>
      <c r="O765" s="7"/>
    </row>
    <row r="766" spans="1:15" ht="12.75" customHeight="1">
      <c r="A766" s="6"/>
      <c r="B766" s="6"/>
      <c r="C766" s="6"/>
      <c r="D766" s="6"/>
      <c r="E766" s="6"/>
      <c r="F766" s="6"/>
      <c r="G766" s="6"/>
      <c r="H766" s="17"/>
      <c r="I766" s="7"/>
      <c r="J766" s="7"/>
      <c r="K766" s="7"/>
      <c r="L766" s="7"/>
      <c r="M766" s="7"/>
      <c r="N766" s="7"/>
      <c r="O766" s="7"/>
    </row>
    <row r="767" spans="1:15" ht="12.75" customHeight="1">
      <c r="A767" s="6"/>
      <c r="B767" s="6"/>
      <c r="C767" s="6"/>
      <c r="D767" s="6"/>
      <c r="E767" s="6"/>
      <c r="F767" s="6"/>
      <c r="G767" s="6"/>
      <c r="H767" s="17"/>
      <c r="I767" s="7"/>
      <c r="J767" s="7"/>
      <c r="K767" s="7"/>
      <c r="L767" s="7"/>
      <c r="M767" s="7"/>
      <c r="N767" s="7"/>
      <c r="O767" s="7"/>
    </row>
    <row r="768" spans="1:15" ht="12.75" customHeight="1">
      <c r="A768" s="6"/>
      <c r="B768" s="6"/>
      <c r="C768" s="6"/>
      <c r="D768" s="6"/>
      <c r="E768" s="6"/>
      <c r="F768" s="6"/>
      <c r="G768" s="6"/>
      <c r="H768" s="17"/>
      <c r="I768" s="7"/>
      <c r="J768" s="7"/>
      <c r="K768" s="7"/>
      <c r="L768" s="7"/>
      <c r="M768" s="7"/>
      <c r="N768" s="7"/>
      <c r="O768" s="7"/>
    </row>
    <row r="769" spans="1:15" ht="12.75" customHeight="1">
      <c r="A769" s="6"/>
      <c r="B769" s="6"/>
      <c r="C769" s="6"/>
      <c r="D769" s="6"/>
      <c r="E769" s="6"/>
      <c r="F769" s="6"/>
      <c r="G769" s="6"/>
      <c r="H769" s="17"/>
      <c r="I769" s="7"/>
      <c r="J769" s="7"/>
      <c r="K769" s="7"/>
      <c r="L769" s="7"/>
      <c r="M769" s="7"/>
      <c r="N769" s="7"/>
      <c r="O769" s="7"/>
    </row>
    <row r="770" spans="1:15" ht="12.75" customHeight="1">
      <c r="A770" s="6"/>
      <c r="B770" s="6"/>
      <c r="C770" s="6"/>
      <c r="D770" s="6"/>
      <c r="E770" s="6"/>
      <c r="F770" s="6"/>
      <c r="G770" s="6"/>
      <c r="H770" s="17"/>
      <c r="I770" s="7"/>
      <c r="J770" s="7"/>
      <c r="K770" s="7"/>
      <c r="L770" s="7"/>
      <c r="M770" s="7"/>
      <c r="N770" s="7"/>
      <c r="O770" s="7"/>
    </row>
    <row r="771" spans="1:15" ht="12.75" customHeight="1">
      <c r="A771" s="6"/>
      <c r="B771" s="6"/>
      <c r="C771" s="6"/>
      <c r="D771" s="6"/>
      <c r="E771" s="6"/>
      <c r="F771" s="6"/>
      <c r="G771" s="6"/>
      <c r="H771" s="17"/>
      <c r="I771" s="7"/>
      <c r="J771" s="7"/>
      <c r="K771" s="7"/>
      <c r="L771" s="7"/>
      <c r="M771" s="7"/>
      <c r="N771" s="7"/>
      <c r="O771" s="7"/>
    </row>
    <row r="772" spans="1:15" ht="12.75" customHeight="1">
      <c r="A772" s="6"/>
      <c r="B772" s="6"/>
      <c r="C772" s="6"/>
      <c r="D772" s="6"/>
      <c r="E772" s="6"/>
      <c r="F772" s="6"/>
      <c r="G772" s="6"/>
      <c r="H772" s="17"/>
      <c r="I772" s="7"/>
      <c r="J772" s="7"/>
      <c r="K772" s="7"/>
      <c r="L772" s="7"/>
      <c r="M772" s="7"/>
      <c r="N772" s="7"/>
      <c r="O772" s="7"/>
    </row>
    <row r="773" spans="1:15" ht="12.75" customHeight="1">
      <c r="A773" s="6"/>
      <c r="B773" s="6"/>
      <c r="C773" s="6"/>
      <c r="D773" s="6"/>
      <c r="E773" s="6"/>
      <c r="F773" s="6"/>
      <c r="G773" s="6"/>
      <c r="H773" s="17"/>
      <c r="I773" s="7"/>
      <c r="J773" s="7"/>
      <c r="K773" s="7"/>
      <c r="L773" s="7"/>
      <c r="M773" s="7"/>
      <c r="N773" s="7"/>
      <c r="O773" s="7"/>
    </row>
    <row r="774" spans="1:15" ht="12.75" customHeight="1">
      <c r="A774" s="6"/>
      <c r="B774" s="6"/>
      <c r="C774" s="6"/>
      <c r="D774" s="6"/>
      <c r="E774" s="6"/>
      <c r="F774" s="6"/>
      <c r="G774" s="6"/>
      <c r="H774" s="17"/>
      <c r="I774" s="7"/>
      <c r="J774" s="7"/>
      <c r="K774" s="7"/>
      <c r="L774" s="7"/>
      <c r="M774" s="7"/>
      <c r="N774" s="7"/>
      <c r="O774" s="7"/>
    </row>
    <row r="775" spans="1:15" ht="12.75" customHeight="1">
      <c r="A775" s="6"/>
      <c r="B775" s="6"/>
      <c r="C775" s="6"/>
      <c r="D775" s="6"/>
      <c r="E775" s="6"/>
      <c r="F775" s="6"/>
      <c r="G775" s="6"/>
      <c r="H775" s="17"/>
      <c r="I775" s="7"/>
      <c r="J775" s="7"/>
      <c r="K775" s="7"/>
      <c r="L775" s="7"/>
      <c r="M775" s="7"/>
      <c r="N775" s="7"/>
      <c r="O775" s="7"/>
    </row>
    <row r="776" spans="1:15" ht="12.75" customHeight="1">
      <c r="A776" s="6"/>
      <c r="B776" s="6"/>
      <c r="C776" s="6"/>
      <c r="D776" s="6"/>
      <c r="E776" s="6"/>
      <c r="F776" s="6"/>
      <c r="G776" s="6"/>
      <c r="H776" s="17"/>
      <c r="I776" s="7"/>
      <c r="J776" s="7"/>
      <c r="K776" s="7"/>
      <c r="L776" s="7"/>
      <c r="M776" s="7"/>
      <c r="N776" s="7"/>
      <c r="O776" s="7"/>
    </row>
    <row r="777" spans="1:15" ht="12.75" customHeight="1">
      <c r="A777" s="6"/>
      <c r="B777" s="6"/>
      <c r="C777" s="6"/>
      <c r="D777" s="6"/>
      <c r="E777" s="6"/>
      <c r="F777" s="6"/>
      <c r="G777" s="6"/>
      <c r="H777" s="17"/>
      <c r="I777" s="7"/>
      <c r="J777" s="7"/>
      <c r="K777" s="7"/>
      <c r="L777" s="7"/>
      <c r="M777" s="7"/>
      <c r="N777" s="7"/>
      <c r="O777" s="7"/>
    </row>
    <row r="778" spans="1:15" ht="12.75" customHeight="1">
      <c r="A778" s="6"/>
      <c r="B778" s="6"/>
      <c r="C778" s="6"/>
      <c r="D778" s="6"/>
      <c r="E778" s="6"/>
      <c r="F778" s="6"/>
      <c r="G778" s="6"/>
      <c r="H778" s="17"/>
      <c r="I778" s="7"/>
      <c r="J778" s="7"/>
      <c r="K778" s="7"/>
      <c r="L778" s="7"/>
      <c r="M778" s="7"/>
      <c r="N778" s="7"/>
      <c r="O778" s="7"/>
    </row>
    <row r="779" spans="1:15" ht="12.75" customHeight="1">
      <c r="A779" s="6"/>
      <c r="B779" s="6"/>
      <c r="C779" s="6"/>
      <c r="D779" s="6"/>
      <c r="E779" s="6"/>
      <c r="F779" s="6"/>
      <c r="G779" s="6"/>
      <c r="H779" s="17"/>
      <c r="I779" s="7"/>
      <c r="J779" s="7"/>
      <c r="K779" s="7"/>
      <c r="L779" s="7"/>
      <c r="M779" s="7"/>
      <c r="N779" s="7"/>
      <c r="O779" s="7"/>
    </row>
    <row r="780" spans="1:15" ht="12.75" customHeight="1">
      <c r="A780" s="6"/>
      <c r="B780" s="6"/>
      <c r="C780" s="6"/>
      <c r="D780" s="6"/>
      <c r="E780" s="6"/>
      <c r="F780" s="6"/>
      <c r="G780" s="6"/>
      <c r="H780" s="17"/>
      <c r="I780" s="7"/>
      <c r="J780" s="7"/>
      <c r="K780" s="7"/>
      <c r="L780" s="7"/>
      <c r="M780" s="7"/>
      <c r="N780" s="7"/>
      <c r="O780" s="7"/>
    </row>
    <row r="781" spans="1:15" ht="12.75" customHeight="1">
      <c r="A781" s="6"/>
      <c r="B781" s="6"/>
      <c r="C781" s="6"/>
      <c r="D781" s="6"/>
      <c r="E781" s="6"/>
      <c r="F781" s="6"/>
      <c r="G781" s="6"/>
      <c r="H781" s="17"/>
      <c r="I781" s="7"/>
      <c r="J781" s="7"/>
      <c r="K781" s="7"/>
      <c r="L781" s="7"/>
      <c r="M781" s="7"/>
      <c r="N781" s="7"/>
      <c r="O781" s="7"/>
    </row>
    <row r="782" spans="1:15" ht="12.75" customHeight="1">
      <c r="A782" s="6"/>
      <c r="B782" s="6"/>
      <c r="C782" s="6"/>
      <c r="D782" s="6"/>
      <c r="E782" s="6"/>
      <c r="F782" s="6"/>
      <c r="G782" s="6"/>
      <c r="H782" s="17"/>
      <c r="I782" s="7"/>
      <c r="J782" s="7"/>
      <c r="K782" s="7"/>
      <c r="L782" s="7"/>
      <c r="M782" s="7"/>
      <c r="N782" s="7"/>
      <c r="O782" s="7"/>
    </row>
    <row r="783" spans="1:15" ht="12.75" customHeight="1">
      <c r="A783" s="6"/>
      <c r="B783" s="6"/>
      <c r="C783" s="6"/>
      <c r="D783" s="6"/>
      <c r="E783" s="6"/>
      <c r="F783" s="6"/>
      <c r="G783" s="6"/>
      <c r="H783" s="17"/>
      <c r="I783" s="7"/>
      <c r="J783" s="7"/>
      <c r="K783" s="7"/>
      <c r="L783" s="7"/>
      <c r="M783" s="7"/>
      <c r="N783" s="7"/>
      <c r="O783" s="7"/>
    </row>
    <row r="784" spans="1:15" ht="12.75" customHeight="1">
      <c r="A784" s="6"/>
      <c r="B784" s="6"/>
      <c r="C784" s="6"/>
      <c r="D784" s="6"/>
      <c r="E784" s="6"/>
      <c r="F784" s="6"/>
      <c r="G784" s="6"/>
      <c r="H784" s="17"/>
      <c r="I784" s="7"/>
      <c r="J784" s="7"/>
      <c r="K784" s="7"/>
      <c r="L784" s="7"/>
      <c r="M784" s="7"/>
      <c r="N784" s="7"/>
      <c r="O784" s="7"/>
    </row>
    <row r="785" spans="1:15" ht="12.75" customHeight="1">
      <c r="A785" s="6"/>
      <c r="B785" s="6"/>
      <c r="C785" s="6"/>
      <c r="D785" s="6"/>
      <c r="E785" s="6"/>
      <c r="F785" s="6"/>
      <c r="G785" s="6"/>
      <c r="H785" s="17"/>
      <c r="I785" s="7"/>
      <c r="J785" s="7"/>
      <c r="K785" s="7"/>
      <c r="L785" s="7"/>
      <c r="M785" s="7"/>
      <c r="N785" s="7"/>
      <c r="O785" s="7"/>
    </row>
    <row r="786" spans="1:15" ht="12.75" customHeight="1">
      <c r="A786" s="6"/>
      <c r="B786" s="6"/>
      <c r="C786" s="6"/>
      <c r="D786" s="6"/>
      <c r="E786" s="6"/>
      <c r="F786" s="6"/>
      <c r="G786" s="6"/>
      <c r="H786" s="17"/>
      <c r="I786" s="7"/>
      <c r="J786" s="7"/>
      <c r="K786" s="7"/>
      <c r="L786" s="7"/>
      <c r="M786" s="7"/>
      <c r="N786" s="7"/>
      <c r="O786" s="7"/>
    </row>
    <row r="787" spans="1:15" ht="12.75" customHeight="1">
      <c r="A787" s="6"/>
      <c r="B787" s="6"/>
      <c r="C787" s="6"/>
      <c r="D787" s="6"/>
      <c r="E787" s="6"/>
      <c r="F787" s="6"/>
      <c r="G787" s="6"/>
      <c r="H787" s="17"/>
      <c r="I787" s="7"/>
      <c r="J787" s="7"/>
      <c r="K787" s="7"/>
      <c r="L787" s="7"/>
      <c r="M787" s="7"/>
      <c r="N787" s="7"/>
      <c r="O787" s="7"/>
    </row>
    <row r="788" spans="1:15" ht="12.75" customHeight="1">
      <c r="A788" s="6"/>
      <c r="B788" s="6"/>
      <c r="C788" s="6"/>
      <c r="D788" s="6"/>
      <c r="E788" s="6"/>
      <c r="F788" s="6"/>
      <c r="G788" s="6"/>
      <c r="H788" s="17"/>
      <c r="I788" s="7"/>
      <c r="J788" s="7"/>
      <c r="K788" s="7"/>
      <c r="L788" s="7"/>
      <c r="M788" s="7"/>
      <c r="N788" s="7"/>
      <c r="O788" s="7"/>
    </row>
    <row r="789" spans="1:15" ht="12.75" customHeight="1">
      <c r="A789" s="6"/>
      <c r="B789" s="6"/>
      <c r="C789" s="6"/>
      <c r="D789" s="6"/>
      <c r="E789" s="6"/>
      <c r="F789" s="6"/>
      <c r="G789" s="6"/>
      <c r="H789" s="17"/>
      <c r="I789" s="7"/>
      <c r="J789" s="7"/>
      <c r="K789" s="7"/>
      <c r="L789" s="7"/>
      <c r="M789" s="7"/>
      <c r="N789" s="7"/>
      <c r="O789" s="7"/>
    </row>
    <row r="790" spans="1:15" ht="12.75" customHeight="1">
      <c r="A790" s="6"/>
      <c r="B790" s="6"/>
      <c r="C790" s="6"/>
      <c r="D790" s="6"/>
      <c r="E790" s="6"/>
      <c r="F790" s="6"/>
      <c r="G790" s="6"/>
      <c r="H790" s="17"/>
      <c r="I790" s="7"/>
      <c r="J790" s="7"/>
      <c r="K790" s="7"/>
      <c r="L790" s="7"/>
      <c r="M790" s="7"/>
      <c r="N790" s="7"/>
      <c r="O790" s="7"/>
    </row>
    <row r="791" spans="1:15" ht="12.75" customHeight="1">
      <c r="A791" s="6"/>
      <c r="B791" s="6"/>
      <c r="C791" s="6"/>
      <c r="D791" s="6"/>
      <c r="E791" s="6"/>
      <c r="F791" s="6"/>
      <c r="G791" s="6"/>
      <c r="H791" s="17"/>
      <c r="I791" s="7"/>
      <c r="J791" s="7"/>
      <c r="K791" s="7"/>
      <c r="L791" s="7"/>
      <c r="M791" s="7"/>
      <c r="N791" s="7"/>
      <c r="O791" s="7"/>
    </row>
    <row r="792" spans="1:15" ht="12.75" customHeight="1">
      <c r="A792" s="6"/>
      <c r="B792" s="6"/>
      <c r="C792" s="6"/>
      <c r="D792" s="6"/>
      <c r="E792" s="6"/>
      <c r="F792" s="6"/>
      <c r="G792" s="6"/>
      <c r="H792" s="17"/>
      <c r="I792" s="7"/>
      <c r="J792" s="7"/>
      <c r="K792" s="7"/>
      <c r="L792" s="7"/>
      <c r="M792" s="7"/>
      <c r="N792" s="7"/>
      <c r="O792" s="7"/>
    </row>
    <row r="793" spans="1:15" ht="12.75" customHeight="1">
      <c r="A793" s="6"/>
      <c r="B793" s="6"/>
      <c r="C793" s="6"/>
      <c r="D793" s="6"/>
      <c r="E793" s="6"/>
      <c r="F793" s="6"/>
      <c r="G793" s="6"/>
      <c r="H793" s="17"/>
      <c r="I793" s="7"/>
      <c r="J793" s="7"/>
      <c r="K793" s="7"/>
      <c r="L793" s="7"/>
      <c r="M793" s="7"/>
      <c r="N793" s="7"/>
      <c r="O793" s="7"/>
    </row>
    <row r="794" spans="1:15" ht="12.75" customHeight="1">
      <c r="A794" s="6"/>
      <c r="B794" s="6"/>
      <c r="C794" s="6"/>
      <c r="D794" s="6"/>
      <c r="E794" s="6"/>
      <c r="F794" s="6"/>
      <c r="G794" s="6"/>
      <c r="H794" s="17"/>
      <c r="I794" s="7"/>
      <c r="J794" s="7"/>
      <c r="K794" s="7"/>
      <c r="L794" s="7"/>
      <c r="M794" s="7"/>
      <c r="N794" s="7"/>
      <c r="O794" s="7"/>
    </row>
    <row r="795" spans="1:15" ht="12.75" customHeight="1">
      <c r="A795" s="6"/>
      <c r="B795" s="6"/>
      <c r="C795" s="6"/>
      <c r="D795" s="6"/>
      <c r="E795" s="6"/>
      <c r="F795" s="6"/>
      <c r="G795" s="6"/>
      <c r="H795" s="17"/>
      <c r="I795" s="7"/>
      <c r="J795" s="7"/>
      <c r="K795" s="7"/>
      <c r="L795" s="7"/>
      <c r="M795" s="7"/>
      <c r="N795" s="7"/>
      <c r="O795" s="7"/>
    </row>
    <row r="796" spans="1:15" ht="12.75" customHeight="1">
      <c r="A796" s="6"/>
      <c r="B796" s="6"/>
      <c r="C796" s="6"/>
      <c r="D796" s="6"/>
      <c r="E796" s="6"/>
      <c r="F796" s="6"/>
      <c r="G796" s="6"/>
      <c r="H796" s="17"/>
      <c r="I796" s="7"/>
      <c r="J796" s="7"/>
      <c r="K796" s="7"/>
      <c r="L796" s="7"/>
      <c r="M796" s="7"/>
      <c r="N796" s="7"/>
      <c r="O796" s="7"/>
    </row>
    <row r="797" spans="1:15" ht="12.75" customHeight="1">
      <c r="A797" s="6"/>
      <c r="B797" s="6"/>
      <c r="C797" s="6"/>
      <c r="D797" s="6"/>
      <c r="E797" s="6"/>
      <c r="F797" s="6"/>
      <c r="G797" s="6"/>
      <c r="H797" s="17"/>
      <c r="I797" s="7"/>
      <c r="J797" s="7"/>
      <c r="K797" s="7"/>
      <c r="L797" s="7"/>
      <c r="M797" s="7"/>
      <c r="N797" s="7"/>
      <c r="O797" s="7"/>
    </row>
    <row r="798" spans="1:15" ht="12.75" customHeight="1">
      <c r="A798" s="6"/>
      <c r="B798" s="6"/>
      <c r="C798" s="6"/>
      <c r="D798" s="6"/>
      <c r="E798" s="6"/>
      <c r="F798" s="6"/>
      <c r="G798" s="6"/>
      <c r="H798" s="17"/>
      <c r="I798" s="7"/>
      <c r="J798" s="7"/>
      <c r="K798" s="7"/>
      <c r="L798" s="7"/>
      <c r="M798" s="7"/>
      <c r="N798" s="7"/>
      <c r="O798" s="7"/>
    </row>
    <row r="799" spans="1:15" ht="12.75" customHeight="1">
      <c r="A799" s="6"/>
      <c r="B799" s="6"/>
      <c r="C799" s="6"/>
      <c r="D799" s="6"/>
      <c r="E799" s="6"/>
      <c r="F799" s="6"/>
      <c r="G799" s="6"/>
      <c r="H799" s="17"/>
      <c r="I799" s="7"/>
      <c r="J799" s="7"/>
      <c r="K799" s="7"/>
      <c r="L799" s="7"/>
      <c r="M799" s="7"/>
      <c r="N799" s="7"/>
      <c r="O799" s="7"/>
    </row>
    <row r="800" spans="1:15" ht="12.75" customHeight="1">
      <c r="A800" s="6"/>
      <c r="B800" s="6"/>
      <c r="C800" s="6"/>
      <c r="D800" s="6"/>
      <c r="E800" s="6"/>
      <c r="F800" s="6"/>
      <c r="G800" s="6"/>
      <c r="H800" s="17"/>
      <c r="I800" s="7"/>
      <c r="J800" s="7"/>
      <c r="K800" s="7"/>
      <c r="L800" s="7"/>
      <c r="M800" s="7"/>
      <c r="N800" s="7"/>
      <c r="O800" s="7"/>
    </row>
    <row r="801" spans="1:15" ht="12.75" customHeight="1">
      <c r="A801" s="6"/>
      <c r="B801" s="6"/>
      <c r="C801" s="6"/>
      <c r="D801" s="6"/>
      <c r="E801" s="6"/>
      <c r="F801" s="6"/>
      <c r="G801" s="6"/>
      <c r="H801" s="17"/>
      <c r="I801" s="7"/>
      <c r="J801" s="7"/>
      <c r="K801" s="7"/>
      <c r="L801" s="7"/>
      <c r="M801" s="7"/>
      <c r="N801" s="7"/>
      <c r="O801" s="7"/>
    </row>
    <row r="802" spans="1:15" ht="12.75" customHeight="1">
      <c r="A802" s="6"/>
      <c r="B802" s="6"/>
      <c r="C802" s="6"/>
      <c r="D802" s="6"/>
      <c r="E802" s="6"/>
      <c r="F802" s="6"/>
      <c r="G802" s="6"/>
      <c r="H802" s="17"/>
      <c r="I802" s="7"/>
      <c r="J802" s="7"/>
      <c r="K802" s="7"/>
      <c r="L802" s="7"/>
      <c r="M802" s="7"/>
      <c r="N802" s="7"/>
      <c r="O802" s="7"/>
    </row>
    <row r="803" spans="1:15" ht="12.75" customHeight="1">
      <c r="A803" s="6"/>
      <c r="B803" s="6"/>
      <c r="C803" s="6"/>
      <c r="D803" s="6"/>
      <c r="E803" s="6"/>
      <c r="F803" s="6"/>
      <c r="G803" s="6"/>
      <c r="H803" s="17"/>
      <c r="I803" s="7"/>
      <c r="J803" s="7"/>
      <c r="K803" s="7"/>
      <c r="L803" s="7"/>
      <c r="M803" s="7"/>
      <c r="N803" s="7"/>
      <c r="O803" s="7"/>
    </row>
    <row r="804" spans="1:15" ht="12.75" customHeight="1">
      <c r="A804" s="6"/>
      <c r="B804" s="6"/>
      <c r="C804" s="6"/>
      <c r="D804" s="6"/>
      <c r="E804" s="6"/>
      <c r="F804" s="6"/>
      <c r="G804" s="6"/>
      <c r="H804" s="17"/>
      <c r="I804" s="7"/>
      <c r="J804" s="7"/>
      <c r="K804" s="7"/>
      <c r="L804" s="7"/>
      <c r="M804" s="7"/>
      <c r="N804" s="7"/>
      <c r="O804" s="7"/>
    </row>
    <row r="805" spans="1:15" ht="12.75" customHeight="1">
      <c r="A805" s="6"/>
      <c r="B805" s="6"/>
      <c r="C805" s="6"/>
      <c r="D805" s="6"/>
      <c r="E805" s="6"/>
      <c r="F805" s="6"/>
      <c r="G805" s="6"/>
      <c r="H805" s="17"/>
      <c r="I805" s="7"/>
      <c r="J805" s="7"/>
      <c r="K805" s="7"/>
      <c r="L805" s="7"/>
      <c r="M805" s="7"/>
      <c r="N805" s="7"/>
      <c r="O805" s="7"/>
    </row>
    <row r="806" spans="1:15" ht="12.75" customHeight="1">
      <c r="A806" s="6"/>
      <c r="B806" s="6"/>
      <c r="C806" s="6"/>
      <c r="D806" s="6"/>
      <c r="E806" s="6"/>
      <c r="F806" s="6"/>
      <c r="G806" s="6"/>
      <c r="H806" s="17"/>
      <c r="I806" s="7"/>
      <c r="J806" s="7"/>
      <c r="K806" s="7"/>
      <c r="L806" s="7"/>
      <c r="M806" s="7"/>
      <c r="N806" s="7"/>
      <c r="O806" s="7"/>
    </row>
    <row r="807" spans="1:15" ht="12.75" customHeight="1">
      <c r="A807" s="6"/>
      <c r="B807" s="6"/>
      <c r="C807" s="6"/>
      <c r="D807" s="6"/>
      <c r="E807" s="6"/>
      <c r="F807" s="6"/>
      <c r="G807" s="6"/>
      <c r="H807" s="17"/>
      <c r="I807" s="7"/>
      <c r="J807" s="7"/>
      <c r="K807" s="7"/>
      <c r="L807" s="7"/>
      <c r="M807" s="7"/>
      <c r="N807" s="7"/>
      <c r="O807" s="7"/>
    </row>
    <row r="808" spans="1:15" ht="12.75" customHeight="1">
      <c r="A808" s="6"/>
      <c r="B808" s="6"/>
      <c r="C808" s="6"/>
      <c r="D808" s="6"/>
      <c r="E808" s="6"/>
      <c r="F808" s="6"/>
      <c r="G808" s="6"/>
      <c r="H808" s="17"/>
      <c r="I808" s="7"/>
      <c r="J808" s="7"/>
      <c r="K808" s="7"/>
      <c r="L808" s="7"/>
      <c r="M808" s="7"/>
      <c r="N808" s="7"/>
      <c r="O808" s="7"/>
    </row>
    <row r="809" spans="1:15" ht="12.75" customHeight="1">
      <c r="A809" s="6"/>
      <c r="B809" s="6"/>
      <c r="C809" s="6"/>
      <c r="D809" s="6"/>
      <c r="E809" s="6"/>
      <c r="F809" s="6"/>
      <c r="G809" s="6"/>
      <c r="H809" s="17"/>
      <c r="I809" s="7"/>
      <c r="J809" s="7"/>
      <c r="K809" s="7"/>
      <c r="L809" s="7"/>
      <c r="M809" s="7"/>
      <c r="N809" s="7"/>
      <c r="O809" s="7"/>
    </row>
    <row r="810" spans="1:15" ht="12.75" customHeight="1">
      <c r="A810" s="6"/>
      <c r="B810" s="6"/>
      <c r="C810" s="6"/>
      <c r="D810" s="6"/>
      <c r="E810" s="6"/>
      <c r="F810" s="6"/>
      <c r="G810" s="6"/>
      <c r="H810" s="17"/>
      <c r="I810" s="7"/>
      <c r="J810" s="7"/>
      <c r="K810" s="7"/>
      <c r="L810" s="7"/>
      <c r="M810" s="7"/>
      <c r="N810" s="7"/>
      <c r="O810" s="7"/>
    </row>
    <row r="811" spans="1:15" ht="12.75" customHeight="1">
      <c r="A811" s="6"/>
      <c r="B811" s="6"/>
      <c r="C811" s="6"/>
      <c r="D811" s="6"/>
      <c r="E811" s="6"/>
      <c r="F811" s="6"/>
      <c r="G811" s="6"/>
      <c r="H811" s="17"/>
      <c r="I811" s="7"/>
      <c r="J811" s="7"/>
      <c r="K811" s="7"/>
      <c r="L811" s="7"/>
      <c r="M811" s="7"/>
      <c r="N811" s="7"/>
      <c r="O811" s="7"/>
    </row>
    <row r="812" spans="1:15" ht="12.75" customHeight="1">
      <c r="A812" s="6"/>
      <c r="B812" s="6"/>
      <c r="C812" s="6"/>
      <c r="D812" s="6"/>
      <c r="E812" s="6"/>
      <c r="F812" s="6"/>
      <c r="G812" s="6"/>
      <c r="H812" s="17"/>
      <c r="I812" s="7"/>
      <c r="J812" s="7"/>
      <c r="K812" s="7"/>
      <c r="L812" s="7"/>
      <c r="M812" s="7"/>
      <c r="N812" s="7"/>
      <c r="O812" s="7"/>
    </row>
    <row r="813" spans="1:15" ht="12.75" customHeight="1">
      <c r="A813" s="6"/>
      <c r="B813" s="6"/>
      <c r="C813" s="6"/>
      <c r="D813" s="6"/>
      <c r="E813" s="6"/>
      <c r="F813" s="6"/>
      <c r="G813" s="6"/>
      <c r="H813" s="17"/>
      <c r="I813" s="7"/>
      <c r="J813" s="7"/>
      <c r="K813" s="7"/>
      <c r="L813" s="7"/>
      <c r="M813" s="7"/>
      <c r="N813" s="7"/>
      <c r="O813" s="7"/>
    </row>
    <row r="814" spans="1:15" ht="12.75" customHeight="1">
      <c r="A814" s="6"/>
      <c r="B814" s="6"/>
      <c r="C814" s="6"/>
      <c r="D814" s="6"/>
      <c r="E814" s="6"/>
      <c r="F814" s="6"/>
      <c r="G814" s="6"/>
      <c r="H814" s="17"/>
      <c r="I814" s="7"/>
      <c r="J814" s="7"/>
      <c r="K814" s="7"/>
      <c r="L814" s="7"/>
      <c r="M814" s="7"/>
      <c r="N814" s="7"/>
      <c r="O814" s="7"/>
    </row>
    <row r="815" spans="1:15" ht="12.75" customHeight="1">
      <c r="A815" s="6"/>
      <c r="B815" s="6"/>
      <c r="C815" s="6"/>
      <c r="D815" s="6"/>
      <c r="E815" s="6"/>
      <c r="F815" s="6"/>
      <c r="G815" s="6"/>
      <c r="H815" s="17"/>
      <c r="I815" s="7"/>
      <c r="J815" s="7"/>
      <c r="K815" s="7"/>
      <c r="L815" s="7"/>
      <c r="M815" s="7"/>
      <c r="N815" s="7"/>
      <c r="O815" s="7"/>
    </row>
    <row r="816" spans="1:15" ht="12.75" customHeight="1">
      <c r="A816" s="6"/>
      <c r="B816" s="6"/>
      <c r="C816" s="6"/>
      <c r="D816" s="6"/>
      <c r="E816" s="6"/>
      <c r="F816" s="6"/>
      <c r="G816" s="6"/>
      <c r="H816" s="17"/>
      <c r="I816" s="7"/>
      <c r="J816" s="7"/>
      <c r="K816" s="7"/>
      <c r="L816" s="7"/>
      <c r="M816" s="7"/>
      <c r="N816" s="7"/>
      <c r="O816" s="7"/>
    </row>
    <row r="817" spans="1:15" ht="12.75" customHeight="1">
      <c r="A817" s="6"/>
      <c r="B817" s="6"/>
      <c r="C817" s="6"/>
      <c r="D817" s="6"/>
      <c r="E817" s="6"/>
      <c r="F817" s="6"/>
      <c r="G817" s="6"/>
      <c r="H817" s="17"/>
      <c r="I817" s="7"/>
      <c r="J817" s="7"/>
      <c r="K817" s="7"/>
      <c r="L817" s="7"/>
      <c r="M817" s="7"/>
      <c r="N817" s="7"/>
      <c r="O817" s="7"/>
    </row>
    <row r="818" spans="1:15" ht="12.75" customHeight="1">
      <c r="A818" s="6"/>
      <c r="B818" s="6"/>
      <c r="C818" s="6"/>
      <c r="D818" s="6"/>
      <c r="E818" s="6"/>
      <c r="F818" s="6"/>
      <c r="G818" s="6"/>
      <c r="H818" s="17"/>
      <c r="I818" s="7"/>
      <c r="J818" s="7"/>
      <c r="K818" s="7"/>
      <c r="L818" s="7"/>
      <c r="M818" s="7"/>
      <c r="N818" s="7"/>
      <c r="O818" s="7"/>
    </row>
    <row r="819" spans="1:15" ht="12.75" customHeight="1">
      <c r="A819" s="6"/>
      <c r="B819" s="6"/>
      <c r="C819" s="6"/>
      <c r="D819" s="6"/>
      <c r="E819" s="6"/>
      <c r="F819" s="6"/>
      <c r="G819" s="6"/>
      <c r="H819" s="17"/>
      <c r="I819" s="7"/>
      <c r="J819" s="7"/>
      <c r="K819" s="7"/>
      <c r="L819" s="7"/>
      <c r="M819" s="7"/>
      <c r="N819" s="7"/>
      <c r="O819" s="7"/>
    </row>
    <row r="820" spans="1:15" ht="12.75" customHeight="1">
      <c r="A820" s="6"/>
      <c r="B820" s="6"/>
      <c r="C820" s="6"/>
      <c r="D820" s="6"/>
      <c r="E820" s="6"/>
      <c r="F820" s="6"/>
      <c r="G820" s="6"/>
      <c r="H820" s="17"/>
      <c r="I820" s="7"/>
      <c r="J820" s="7"/>
      <c r="K820" s="7"/>
      <c r="L820" s="7"/>
      <c r="M820" s="7"/>
      <c r="N820" s="7"/>
      <c r="O820" s="7"/>
    </row>
    <row r="821" spans="1:15" ht="12.75" customHeight="1">
      <c r="A821" s="6"/>
      <c r="B821" s="6"/>
      <c r="C821" s="6"/>
      <c r="D821" s="6"/>
      <c r="E821" s="6"/>
      <c r="F821" s="6"/>
      <c r="G821" s="6"/>
      <c r="H821" s="17"/>
      <c r="I821" s="7"/>
      <c r="J821" s="7"/>
      <c r="K821" s="7"/>
      <c r="L821" s="7"/>
      <c r="M821" s="7"/>
      <c r="N821" s="7"/>
      <c r="O821" s="7"/>
    </row>
    <row r="822" spans="1:15" ht="12.75" customHeight="1">
      <c r="A822" s="6"/>
      <c r="B822" s="6"/>
      <c r="C822" s="6"/>
      <c r="D822" s="6"/>
      <c r="E822" s="6"/>
      <c r="F822" s="6"/>
      <c r="G822" s="6"/>
      <c r="H822" s="17"/>
      <c r="I822" s="7"/>
      <c r="J822" s="7"/>
      <c r="K822" s="7"/>
      <c r="L822" s="7"/>
      <c r="M822" s="7"/>
      <c r="N822" s="7"/>
      <c r="O822" s="7"/>
    </row>
    <row r="823" spans="1:15" ht="12.75" customHeight="1">
      <c r="A823" s="6"/>
      <c r="B823" s="6"/>
      <c r="C823" s="6"/>
      <c r="D823" s="6"/>
      <c r="E823" s="6"/>
      <c r="F823" s="6"/>
      <c r="G823" s="6"/>
      <c r="H823" s="17"/>
      <c r="I823" s="7"/>
      <c r="J823" s="7"/>
      <c r="K823" s="7"/>
      <c r="L823" s="7"/>
      <c r="M823" s="7"/>
      <c r="N823" s="7"/>
      <c r="O823" s="7"/>
    </row>
    <row r="824" spans="1:15" ht="12.75" customHeight="1">
      <c r="A824" s="6"/>
      <c r="B824" s="6"/>
      <c r="C824" s="6"/>
      <c r="D824" s="6"/>
      <c r="E824" s="6"/>
      <c r="F824" s="6"/>
      <c r="G824" s="6"/>
      <c r="H824" s="17"/>
      <c r="I824" s="7"/>
      <c r="J824" s="7"/>
      <c r="K824" s="7"/>
      <c r="L824" s="7"/>
      <c r="M824" s="7"/>
      <c r="N824" s="7"/>
      <c r="O824" s="7"/>
    </row>
    <row r="825" spans="1:15" ht="12.75" customHeight="1">
      <c r="A825" s="6"/>
      <c r="B825" s="6"/>
      <c r="C825" s="6"/>
      <c r="D825" s="6"/>
      <c r="E825" s="6"/>
      <c r="F825" s="6"/>
      <c r="G825" s="6"/>
      <c r="H825" s="17"/>
      <c r="I825" s="7"/>
      <c r="J825" s="7"/>
      <c r="K825" s="7"/>
      <c r="L825" s="7"/>
      <c r="M825" s="7"/>
      <c r="N825" s="7"/>
      <c r="O825" s="7"/>
    </row>
    <row r="826" spans="1:15" ht="12.75" customHeight="1">
      <c r="A826" s="6"/>
      <c r="B826" s="6"/>
      <c r="C826" s="6"/>
      <c r="D826" s="6"/>
      <c r="E826" s="6"/>
      <c r="F826" s="6"/>
      <c r="G826" s="6"/>
      <c r="H826" s="17"/>
      <c r="I826" s="7"/>
      <c r="J826" s="7"/>
      <c r="K826" s="7"/>
      <c r="L826" s="7"/>
      <c r="M826" s="7"/>
      <c r="N826" s="7"/>
      <c r="O826" s="7"/>
    </row>
    <row r="827" spans="1:15" ht="12.75" customHeight="1">
      <c r="A827" s="6"/>
      <c r="B827" s="6"/>
      <c r="C827" s="6"/>
      <c r="D827" s="6"/>
      <c r="E827" s="6"/>
      <c r="F827" s="6"/>
      <c r="G827" s="6"/>
      <c r="H827" s="17"/>
      <c r="I827" s="7"/>
      <c r="J827" s="7"/>
      <c r="K827" s="7"/>
      <c r="L827" s="7"/>
      <c r="M827" s="7"/>
      <c r="N827" s="7"/>
      <c r="O827" s="7"/>
    </row>
    <row r="828" spans="1:15" ht="12.75" customHeight="1">
      <c r="A828" s="6"/>
      <c r="B828" s="6"/>
      <c r="C828" s="6"/>
      <c r="D828" s="6"/>
      <c r="E828" s="6"/>
      <c r="F828" s="6"/>
      <c r="G828" s="6"/>
      <c r="H828" s="17"/>
      <c r="I828" s="7"/>
      <c r="J828" s="7"/>
      <c r="K828" s="7"/>
      <c r="L828" s="7"/>
      <c r="M828" s="7"/>
      <c r="N828" s="7"/>
      <c r="O828" s="7"/>
    </row>
    <row r="829" spans="1:15" ht="12.75" customHeight="1">
      <c r="A829" s="6"/>
      <c r="B829" s="6"/>
      <c r="C829" s="6"/>
      <c r="D829" s="6"/>
      <c r="E829" s="6"/>
      <c r="F829" s="6"/>
      <c r="G829" s="6"/>
      <c r="H829" s="17"/>
      <c r="I829" s="7"/>
      <c r="J829" s="7"/>
      <c r="K829" s="7"/>
      <c r="L829" s="7"/>
      <c r="M829" s="7"/>
      <c r="N829" s="7"/>
      <c r="O829" s="7"/>
    </row>
    <row r="830" spans="1:15" ht="12.75" customHeight="1">
      <c r="A830" s="6"/>
      <c r="B830" s="6"/>
      <c r="C830" s="6"/>
      <c r="D830" s="6"/>
      <c r="E830" s="6"/>
      <c r="F830" s="6"/>
      <c r="G830" s="6"/>
      <c r="H830" s="17"/>
      <c r="I830" s="7"/>
      <c r="J830" s="7"/>
      <c r="K830" s="7"/>
      <c r="L830" s="7"/>
      <c r="M830" s="7"/>
      <c r="N830" s="7"/>
      <c r="O830" s="7"/>
    </row>
    <row r="831" spans="1:15" ht="12.75" customHeight="1">
      <c r="A831" s="6"/>
      <c r="B831" s="6"/>
      <c r="C831" s="6"/>
      <c r="D831" s="6"/>
      <c r="E831" s="6"/>
      <c r="F831" s="6"/>
      <c r="G831" s="6"/>
      <c r="H831" s="17"/>
      <c r="I831" s="7"/>
      <c r="J831" s="7"/>
      <c r="K831" s="7"/>
      <c r="L831" s="7"/>
      <c r="M831" s="7"/>
      <c r="N831" s="7"/>
      <c r="O831" s="7"/>
    </row>
    <row r="832" spans="1:15" ht="12.75" customHeight="1">
      <c r="A832" s="6"/>
      <c r="B832" s="6"/>
      <c r="C832" s="6"/>
      <c r="D832" s="6"/>
      <c r="E832" s="6"/>
      <c r="F832" s="6"/>
      <c r="G832" s="6"/>
      <c r="H832" s="17"/>
      <c r="I832" s="7"/>
      <c r="J832" s="7"/>
      <c r="K832" s="7"/>
      <c r="L832" s="7"/>
      <c r="M832" s="7"/>
      <c r="N832" s="7"/>
      <c r="O832" s="7"/>
    </row>
    <row r="833" spans="1:15" ht="12.75" customHeight="1">
      <c r="A833" s="6"/>
      <c r="B833" s="6"/>
      <c r="C833" s="6"/>
      <c r="D833" s="6"/>
      <c r="E833" s="6"/>
      <c r="F833" s="6"/>
      <c r="G833" s="6"/>
      <c r="H833" s="17"/>
      <c r="I833" s="7"/>
      <c r="J833" s="7"/>
      <c r="K833" s="7"/>
      <c r="L833" s="7"/>
      <c r="M833" s="7"/>
      <c r="N833" s="7"/>
      <c r="O833" s="7"/>
    </row>
    <row r="834" spans="1:15" ht="12.75" customHeight="1">
      <c r="A834" s="6"/>
      <c r="B834" s="6"/>
      <c r="C834" s="6"/>
      <c r="D834" s="6"/>
      <c r="E834" s="6"/>
      <c r="F834" s="6"/>
      <c r="G834" s="6"/>
      <c r="H834" s="17"/>
      <c r="I834" s="7"/>
      <c r="J834" s="7"/>
      <c r="K834" s="7"/>
      <c r="L834" s="7"/>
      <c r="M834" s="7"/>
      <c r="N834" s="7"/>
      <c r="O834" s="7"/>
    </row>
    <row r="835" spans="1:15" ht="12.75" customHeight="1">
      <c r="A835" s="6"/>
      <c r="B835" s="6"/>
      <c r="C835" s="6"/>
      <c r="D835" s="6"/>
      <c r="E835" s="6"/>
      <c r="F835" s="6"/>
      <c r="G835" s="6"/>
      <c r="H835" s="17"/>
      <c r="I835" s="7"/>
      <c r="J835" s="7"/>
      <c r="K835" s="7"/>
      <c r="L835" s="7"/>
      <c r="M835" s="7"/>
      <c r="N835" s="7"/>
      <c r="O835" s="7"/>
    </row>
    <row r="836" spans="1:15" ht="12.75" customHeight="1">
      <c r="A836" s="6"/>
      <c r="B836" s="6"/>
      <c r="C836" s="6"/>
      <c r="D836" s="6"/>
      <c r="E836" s="6"/>
      <c r="F836" s="6"/>
      <c r="G836" s="6"/>
      <c r="H836" s="17"/>
      <c r="I836" s="7"/>
      <c r="J836" s="7"/>
      <c r="K836" s="7"/>
      <c r="L836" s="7"/>
      <c r="M836" s="7"/>
      <c r="N836" s="7"/>
      <c r="O836" s="7"/>
    </row>
    <row r="837" spans="1:15" ht="12.75" customHeight="1">
      <c r="A837" s="6"/>
      <c r="B837" s="6"/>
      <c r="C837" s="6"/>
      <c r="D837" s="6"/>
      <c r="E837" s="6"/>
      <c r="F837" s="6"/>
      <c r="G837" s="6"/>
      <c r="H837" s="17"/>
      <c r="I837" s="7"/>
      <c r="J837" s="7"/>
      <c r="K837" s="7"/>
      <c r="L837" s="7"/>
      <c r="M837" s="7"/>
      <c r="N837" s="7"/>
      <c r="O837" s="7"/>
    </row>
    <row r="838" spans="1:15" ht="12.75" customHeight="1">
      <c r="A838" s="6"/>
      <c r="B838" s="6"/>
      <c r="C838" s="6"/>
      <c r="D838" s="6"/>
      <c r="E838" s="6"/>
      <c r="F838" s="6"/>
      <c r="G838" s="6"/>
      <c r="H838" s="17"/>
      <c r="I838" s="7"/>
      <c r="J838" s="7"/>
      <c r="K838" s="7"/>
      <c r="L838" s="7"/>
      <c r="M838" s="7"/>
      <c r="N838" s="7"/>
      <c r="O838" s="7"/>
    </row>
  </sheetData>
  <sheetProtection/>
  <autoFilter ref="A4:H4"/>
  <printOptions/>
  <pageMargins left="0.75" right="0.75" top="1" bottom="1" header="0.5" footer="0.5"/>
  <pageSetup orientation="portrait" paperSize="9"/>
  <ignoredErrors>
    <ignoredError sqref="I3 J3:R3" formulaRange="1"/>
  </ignoredErrors>
</worksheet>
</file>

<file path=xl/worksheets/sheet4.xml><?xml version="1.0" encoding="utf-8"?>
<worksheet xmlns="http://schemas.openxmlformats.org/spreadsheetml/2006/main" xmlns:r="http://schemas.openxmlformats.org/officeDocument/2006/relationships">
  <sheetPr>
    <tabColor indexed="42"/>
  </sheetPr>
  <dimension ref="A1:W838"/>
  <sheetViews>
    <sheetView tabSelected="1" zoomScaleSheetLayoutView="155" zoomScalePageLayoutView="0" workbookViewId="0" topLeftCell="A1">
      <pane ySplit="4" topLeftCell="A5" activePane="bottomLeft" state="frozen"/>
      <selection pane="topLeft" activeCell="A1" sqref="A1"/>
      <selection pane="bottomLeft" activeCell="A1" sqref="A1:IV2"/>
    </sheetView>
  </sheetViews>
  <sheetFormatPr defaultColWidth="9.140625" defaultRowHeight="12.75"/>
  <cols>
    <col min="1" max="1" width="18.8515625" style="0" customWidth="1"/>
    <col min="2" max="2" width="19.421875" style="0" customWidth="1"/>
    <col min="3" max="3" width="19.28125" style="0" customWidth="1"/>
    <col min="4" max="4" width="19.140625" style="0" customWidth="1"/>
    <col min="5" max="5" width="17.7109375" style="0" customWidth="1"/>
    <col min="6" max="6" width="17.57421875" style="0" customWidth="1"/>
    <col min="7" max="7" width="55.28125" style="0" customWidth="1"/>
    <col min="8" max="8" width="12.00390625" style="18" customWidth="1"/>
    <col min="9" max="18" width="9.7109375" style="0" customWidth="1"/>
  </cols>
  <sheetData>
    <row r="1" s="40" customFormat="1" ht="18.75">
      <c r="B1" s="41" t="s">
        <v>1140</v>
      </c>
    </row>
    <row r="2" spans="1:4" s="40" customFormat="1" ht="15">
      <c r="A2" s="42"/>
      <c r="B2" s="43" t="s">
        <v>1141</v>
      </c>
      <c r="C2" s="42"/>
      <c r="D2" s="42"/>
    </row>
    <row r="3" spans="1:23" ht="12.75">
      <c r="A3" s="3" t="str">
        <f>'Gross emissions &amp; Sinks'!A3</f>
        <v>(Fourth Edition: 2000 to 2009 - Last updated on 10/26/2011)</v>
      </c>
      <c r="D3" s="1" t="s">
        <v>815</v>
      </c>
      <c r="H3" s="30" t="s">
        <v>816</v>
      </c>
      <c r="I3" s="2">
        <f>SUBTOTAL(9,I5:I38)</f>
        <v>24.254904837168247</v>
      </c>
      <c r="J3" s="2">
        <f aca="true" t="shared" si="0" ref="J3:R3">SUBTOTAL(9,J5:J38)</f>
        <v>24.46969125957892</v>
      </c>
      <c r="K3" s="2">
        <f t="shared" si="0"/>
        <v>22.86198005335916</v>
      </c>
      <c r="L3" s="2">
        <f t="shared" si="0"/>
        <v>23.272348217772006</v>
      </c>
      <c r="M3" s="2">
        <f t="shared" si="0"/>
        <v>23.365362757937095</v>
      </c>
      <c r="N3" s="2">
        <f t="shared" si="0"/>
        <v>22.985431780903525</v>
      </c>
      <c r="O3" s="2">
        <f t="shared" si="0"/>
        <v>22.91059582086326</v>
      </c>
      <c r="P3" s="2">
        <f t="shared" si="0"/>
        <v>22.895406268499983</v>
      </c>
      <c r="Q3" s="2">
        <f t="shared" si="0"/>
        <v>22.917088480767724</v>
      </c>
      <c r="R3" s="2">
        <f t="shared" si="0"/>
        <v>23.644487132210767</v>
      </c>
      <c r="S3" s="2"/>
      <c r="T3" s="2"/>
      <c r="U3" s="2"/>
      <c r="V3" s="2"/>
      <c r="W3" s="2"/>
    </row>
    <row r="4" spans="1:18" s="29" customFormat="1" ht="30" customHeight="1">
      <c r="A4" s="19" t="s">
        <v>964</v>
      </c>
      <c r="B4" s="20" t="s">
        <v>817</v>
      </c>
      <c r="C4" s="20" t="s">
        <v>818</v>
      </c>
      <c r="D4" s="20" t="s">
        <v>819</v>
      </c>
      <c r="E4" s="20" t="s">
        <v>820</v>
      </c>
      <c r="F4" s="20" t="s">
        <v>821</v>
      </c>
      <c r="G4" s="21" t="s">
        <v>822</v>
      </c>
      <c r="H4" s="22" t="s">
        <v>823</v>
      </c>
      <c r="I4" s="5">
        <v>2000</v>
      </c>
      <c r="J4" s="4">
        <v>2001</v>
      </c>
      <c r="K4" s="4">
        <v>2002</v>
      </c>
      <c r="L4" s="4">
        <v>2003</v>
      </c>
      <c r="M4" s="4">
        <v>2004</v>
      </c>
      <c r="N4" s="4">
        <v>2005</v>
      </c>
      <c r="O4" s="4">
        <v>2006</v>
      </c>
      <c r="P4" s="16">
        <v>2007</v>
      </c>
      <c r="Q4" s="16">
        <v>2008</v>
      </c>
      <c r="R4" s="16">
        <v>2009</v>
      </c>
    </row>
    <row r="5" spans="1:18" ht="12.75" customHeight="1">
      <c r="A5" s="6" t="s">
        <v>592</v>
      </c>
      <c r="B5" s="6" t="s">
        <v>824</v>
      </c>
      <c r="C5" s="6" t="s">
        <v>825</v>
      </c>
      <c r="D5" s="6" t="s">
        <v>839</v>
      </c>
      <c r="E5" s="6" t="s">
        <v>840</v>
      </c>
      <c r="F5" s="6" t="s">
        <v>841</v>
      </c>
      <c r="G5" s="6" t="s">
        <v>957</v>
      </c>
      <c r="H5" s="17" t="s">
        <v>830</v>
      </c>
      <c r="I5" s="31">
        <v>3.7029415682</v>
      </c>
      <c r="J5" s="31">
        <v>3.23108807840001</v>
      </c>
      <c r="K5" s="31">
        <v>4.25699893920001</v>
      </c>
      <c r="L5" s="31">
        <v>4.47532350440001</v>
      </c>
      <c r="M5" s="31">
        <v>4.20615990199999</v>
      </c>
      <c r="N5" s="31">
        <v>4.37066827990799</v>
      </c>
      <c r="O5" s="31">
        <v>4.3527606724</v>
      </c>
      <c r="P5" s="31">
        <v>4.07095198580001</v>
      </c>
      <c r="Q5" s="31">
        <v>4.22081521399999</v>
      </c>
      <c r="R5" s="31">
        <v>4.83288024731801</v>
      </c>
    </row>
    <row r="6" spans="1:18" ht="12.75" customHeight="1">
      <c r="A6" s="6" t="s">
        <v>592</v>
      </c>
      <c r="B6" s="6" t="s">
        <v>824</v>
      </c>
      <c r="C6" s="6" t="s">
        <v>825</v>
      </c>
      <c r="D6" s="6" t="s">
        <v>839</v>
      </c>
      <c r="E6" s="6" t="s">
        <v>840</v>
      </c>
      <c r="F6" s="6" t="s">
        <v>841</v>
      </c>
      <c r="G6" s="6" t="s">
        <v>952</v>
      </c>
      <c r="H6" s="17" t="s">
        <v>830</v>
      </c>
      <c r="I6" s="31">
        <v>0.039397116</v>
      </c>
      <c r="J6" s="31">
        <v>0.042706224</v>
      </c>
      <c r="K6" s="31">
        <v>0.03467091892</v>
      </c>
      <c r="L6" s="31">
        <v>0</v>
      </c>
      <c r="M6" s="31">
        <v>0</v>
      </c>
      <c r="N6" s="31">
        <v>0</v>
      </c>
      <c r="O6" s="31">
        <v>0</v>
      </c>
      <c r="P6" s="31">
        <v>0</v>
      </c>
      <c r="Q6" s="31">
        <v>0</v>
      </c>
      <c r="R6" s="31">
        <v>0.180136915709</v>
      </c>
    </row>
    <row r="7" spans="1:18" ht="12.75" customHeight="1">
      <c r="A7" s="6" t="s">
        <v>592</v>
      </c>
      <c r="B7" s="6" t="s">
        <v>824</v>
      </c>
      <c r="C7" s="6" t="s">
        <v>825</v>
      </c>
      <c r="D7" s="6" t="s">
        <v>839</v>
      </c>
      <c r="E7" s="6" t="s">
        <v>840</v>
      </c>
      <c r="F7" s="6" t="s">
        <v>841</v>
      </c>
      <c r="G7" s="6" t="s">
        <v>953</v>
      </c>
      <c r="H7" s="17" t="s">
        <v>830</v>
      </c>
      <c r="I7" s="31">
        <v>1.84400188984</v>
      </c>
      <c r="J7" s="31">
        <v>1.90099482342</v>
      </c>
      <c r="K7" s="31">
        <v>1.59227554684</v>
      </c>
      <c r="L7" s="31">
        <v>1.57124845482</v>
      </c>
      <c r="M7" s="31">
        <v>1.72911122098</v>
      </c>
      <c r="N7" s="31">
        <v>1.6340528521944</v>
      </c>
      <c r="O7" s="31">
        <v>1.88042060052</v>
      </c>
      <c r="P7" s="31">
        <v>1.76582150778</v>
      </c>
      <c r="Q7" s="31">
        <v>1.83040832392</v>
      </c>
      <c r="R7" s="31">
        <v>1.96853022099901</v>
      </c>
    </row>
    <row r="8" spans="1:18" ht="12.75" customHeight="1">
      <c r="A8" s="6" t="s">
        <v>592</v>
      </c>
      <c r="B8" s="6" t="s">
        <v>824</v>
      </c>
      <c r="C8" s="6" t="s">
        <v>825</v>
      </c>
      <c r="D8" s="6" t="s">
        <v>839</v>
      </c>
      <c r="E8" s="6" t="s">
        <v>840</v>
      </c>
      <c r="F8" s="6" t="s">
        <v>841</v>
      </c>
      <c r="G8" s="6" t="s">
        <v>861</v>
      </c>
      <c r="H8" s="17" t="s">
        <v>830</v>
      </c>
      <c r="I8" s="31">
        <v>0.473545775855848</v>
      </c>
      <c r="J8" s="31">
        <v>0.480011038014074</v>
      </c>
      <c r="K8" s="31">
        <v>0.492764478244582</v>
      </c>
      <c r="L8" s="31">
        <v>0.209669815118935</v>
      </c>
      <c r="M8" s="31">
        <v>0.207807491705875</v>
      </c>
      <c r="N8" s="31">
        <v>0.171631775647184</v>
      </c>
      <c r="O8" s="31">
        <v>0.202354537467329</v>
      </c>
      <c r="P8" s="31">
        <v>0.211332659041689</v>
      </c>
      <c r="Q8" s="31">
        <v>0.198394471576266</v>
      </c>
      <c r="R8" s="31">
        <v>0.480671690998687</v>
      </c>
    </row>
    <row r="9" spans="1:18" ht="12.75" customHeight="1">
      <c r="A9" s="6" t="s">
        <v>592</v>
      </c>
      <c r="B9" s="6" t="s">
        <v>824</v>
      </c>
      <c r="C9" s="6" t="s">
        <v>825</v>
      </c>
      <c r="D9" s="6" t="s">
        <v>839</v>
      </c>
      <c r="E9" s="6" t="s">
        <v>840</v>
      </c>
      <c r="F9" s="6" t="s">
        <v>841</v>
      </c>
      <c r="G9" s="6" t="s">
        <v>954</v>
      </c>
      <c r="H9" s="17" t="s">
        <v>830</v>
      </c>
      <c r="I9" s="31">
        <v>0.1300068</v>
      </c>
      <c r="J9" s="31">
        <v>0</v>
      </c>
      <c r="K9" s="31">
        <v>0</v>
      </c>
      <c r="L9" s="31">
        <v>0</v>
      </c>
      <c r="M9" s="31">
        <v>0</v>
      </c>
      <c r="N9" s="31">
        <v>0</v>
      </c>
      <c r="O9" s="31">
        <v>0</v>
      </c>
      <c r="P9" s="31">
        <v>0</v>
      </c>
      <c r="Q9" s="31">
        <v>0</v>
      </c>
      <c r="R9" s="31">
        <v>0</v>
      </c>
    </row>
    <row r="10" spans="1:18" ht="12.75" customHeight="1">
      <c r="A10" s="6" t="s">
        <v>592</v>
      </c>
      <c r="B10" s="6" t="s">
        <v>824</v>
      </c>
      <c r="C10" s="6" t="s">
        <v>825</v>
      </c>
      <c r="D10" s="6" t="s">
        <v>839</v>
      </c>
      <c r="E10" s="6" t="s">
        <v>840</v>
      </c>
      <c r="F10" s="6" t="s">
        <v>841</v>
      </c>
      <c r="G10" s="6" t="s">
        <v>955</v>
      </c>
      <c r="H10" s="17" t="s">
        <v>830</v>
      </c>
      <c r="I10" s="31">
        <v>0</v>
      </c>
      <c r="J10" s="31">
        <v>0.13140915326</v>
      </c>
      <c r="K10" s="31">
        <v>0.146491475119963</v>
      </c>
      <c r="L10" s="31">
        <v>0.23112277518</v>
      </c>
      <c r="M10" s="31">
        <v>0.17404118248</v>
      </c>
      <c r="N10" s="31">
        <v>0.2274014366118</v>
      </c>
      <c r="O10" s="31">
        <v>0.22979059906</v>
      </c>
      <c r="P10" s="31">
        <v>0.23133297638</v>
      </c>
      <c r="Q10" s="31">
        <v>0.22955022046</v>
      </c>
      <c r="R10" s="31">
        <v>0.248584330808</v>
      </c>
    </row>
    <row r="11" spans="1:18" ht="12.75" customHeight="1">
      <c r="A11" s="6" t="s">
        <v>592</v>
      </c>
      <c r="B11" s="6" t="s">
        <v>824</v>
      </c>
      <c r="C11" s="6" t="s">
        <v>825</v>
      </c>
      <c r="D11" s="6" t="s">
        <v>839</v>
      </c>
      <c r="E11" s="6" t="s">
        <v>840</v>
      </c>
      <c r="F11" s="6" t="s">
        <v>841</v>
      </c>
      <c r="G11" s="6" t="s">
        <v>956</v>
      </c>
      <c r="H11" s="17" t="s">
        <v>830</v>
      </c>
      <c r="I11" s="31">
        <v>0</v>
      </c>
      <c r="J11" s="31">
        <v>0.07964377784</v>
      </c>
      <c r="K11" s="31">
        <v>0.0983667733399999</v>
      </c>
      <c r="L11" s="31">
        <v>0.10256444968</v>
      </c>
      <c r="M11" s="31">
        <v>0.09580606486</v>
      </c>
      <c r="N11" s="31">
        <v>0.1126965023646</v>
      </c>
      <c r="O11" s="31">
        <v>0.1167610433</v>
      </c>
      <c r="P11" s="31">
        <v>0.1225301297</v>
      </c>
      <c r="Q11" s="31">
        <v>0.12473318396</v>
      </c>
      <c r="R11" s="31">
        <v>0.27990830125</v>
      </c>
    </row>
    <row r="12" spans="1:18" ht="12.75" customHeight="1">
      <c r="A12" s="6" t="s">
        <v>592</v>
      </c>
      <c r="B12" s="6" t="s">
        <v>824</v>
      </c>
      <c r="C12" s="6" t="s">
        <v>825</v>
      </c>
      <c r="D12" s="6" t="s">
        <v>839</v>
      </c>
      <c r="E12" s="6" t="s">
        <v>840</v>
      </c>
      <c r="F12" s="6" t="s">
        <v>893</v>
      </c>
      <c r="G12" s="6" t="s">
        <v>958</v>
      </c>
      <c r="H12" s="17" t="s">
        <v>830</v>
      </c>
      <c r="I12" s="31">
        <v>0.03377298518</v>
      </c>
      <c r="J12" s="31">
        <v>0.01611660468</v>
      </c>
      <c r="K12" s="31">
        <v>0.01566061376</v>
      </c>
      <c r="L12" s="31">
        <v>0.0157104585</v>
      </c>
      <c r="M12" s="31">
        <v>0.0516862700486001</v>
      </c>
      <c r="N12" s="31">
        <v>0.0754726055820003</v>
      </c>
      <c r="O12" s="31">
        <v>0.0818779876640003</v>
      </c>
      <c r="P12" s="31">
        <v>0.10944468876</v>
      </c>
      <c r="Q12" s="31">
        <v>0.0933022771999997</v>
      </c>
      <c r="R12" s="31">
        <v>0.100619309308275</v>
      </c>
    </row>
    <row r="13" spans="1:18" ht="12.75" customHeight="1">
      <c r="A13" s="6" t="s">
        <v>592</v>
      </c>
      <c r="B13" s="6" t="s">
        <v>824</v>
      </c>
      <c r="C13" s="6" t="s">
        <v>825</v>
      </c>
      <c r="D13" s="6" t="s">
        <v>839</v>
      </c>
      <c r="E13" s="6" t="s">
        <v>840</v>
      </c>
      <c r="F13" s="6" t="s">
        <v>893</v>
      </c>
      <c r="G13" s="6" t="s">
        <v>959</v>
      </c>
      <c r="H13" s="17" t="s">
        <v>830</v>
      </c>
      <c r="I13" s="31">
        <v>0.00877236206000001</v>
      </c>
      <c r="J13" s="31">
        <v>0</v>
      </c>
      <c r="K13" s="31">
        <v>0</v>
      </c>
      <c r="L13" s="31">
        <v>0</v>
      </c>
      <c r="M13" s="31">
        <v>0</v>
      </c>
      <c r="N13" s="31">
        <v>0.0220445792534</v>
      </c>
      <c r="O13" s="31">
        <v>0.0409049256286</v>
      </c>
      <c r="P13" s="31">
        <v>0.02573341364</v>
      </c>
      <c r="Q13" s="31">
        <v>0.02200161392</v>
      </c>
      <c r="R13" s="31">
        <v>0.0115991118285885</v>
      </c>
    </row>
    <row r="14" spans="1:18" ht="12.75" customHeight="1">
      <c r="A14" s="6" t="s">
        <v>592</v>
      </c>
      <c r="B14" s="6" t="s">
        <v>824</v>
      </c>
      <c r="C14" s="6" t="s">
        <v>825</v>
      </c>
      <c r="D14" s="6" t="s">
        <v>839</v>
      </c>
      <c r="E14" s="6" t="s">
        <v>840</v>
      </c>
      <c r="F14" s="6" t="s">
        <v>893</v>
      </c>
      <c r="G14" s="6" t="s">
        <v>960</v>
      </c>
      <c r="H14" s="17" t="s">
        <v>830</v>
      </c>
      <c r="I14" s="31">
        <v>1.2802304256</v>
      </c>
      <c r="J14" s="31">
        <v>1.03181407</v>
      </c>
      <c r="K14" s="31">
        <v>0.605345053599998</v>
      </c>
      <c r="L14" s="31">
        <v>0.613274811800002</v>
      </c>
      <c r="M14" s="31">
        <v>1.14039343062399</v>
      </c>
      <c r="N14" s="31">
        <v>1.461079310362</v>
      </c>
      <c r="O14" s="31">
        <v>1.495749175788</v>
      </c>
      <c r="P14" s="31">
        <v>1.49840547360001</v>
      </c>
      <c r="Q14" s="31">
        <v>1.4266662018</v>
      </c>
      <c r="R14" s="31">
        <v>0.399816548308863</v>
      </c>
    </row>
    <row r="15" spans="1:18" ht="12.75" customHeight="1">
      <c r="A15" s="6" t="s">
        <v>592</v>
      </c>
      <c r="B15" s="6" t="s">
        <v>824</v>
      </c>
      <c r="C15" s="6" t="s">
        <v>825</v>
      </c>
      <c r="D15" s="6" t="s">
        <v>839</v>
      </c>
      <c r="E15" s="6" t="s">
        <v>840</v>
      </c>
      <c r="F15" s="6" t="s">
        <v>893</v>
      </c>
      <c r="G15" s="6" t="s">
        <v>965</v>
      </c>
      <c r="H15" s="17" t="s">
        <v>830</v>
      </c>
      <c r="I15" s="31">
        <v>0</v>
      </c>
      <c r="J15" s="31">
        <v>0</v>
      </c>
      <c r="K15" s="31">
        <v>0</v>
      </c>
      <c r="L15" s="31">
        <v>0</v>
      </c>
      <c r="M15" s="31">
        <v>0</v>
      </c>
      <c r="N15" s="31">
        <v>0</v>
      </c>
      <c r="O15" s="31">
        <v>0</v>
      </c>
      <c r="P15" s="31">
        <v>0</v>
      </c>
      <c r="Q15" s="31">
        <v>0</v>
      </c>
      <c r="R15" s="31">
        <v>0.0194263680007111</v>
      </c>
    </row>
    <row r="16" spans="1:18" ht="12.75" customHeight="1">
      <c r="A16" s="6" t="s">
        <v>592</v>
      </c>
      <c r="B16" s="6" t="s">
        <v>824</v>
      </c>
      <c r="C16" s="6" t="s">
        <v>825</v>
      </c>
      <c r="D16" s="6" t="s">
        <v>839</v>
      </c>
      <c r="E16" s="6" t="s">
        <v>840</v>
      </c>
      <c r="F16" s="6" t="s">
        <v>893</v>
      </c>
      <c r="G16" s="6" t="s">
        <v>961</v>
      </c>
      <c r="H16" s="17" t="s">
        <v>830</v>
      </c>
      <c r="I16" s="31">
        <v>0.01733837314</v>
      </c>
      <c r="J16" s="31">
        <v>0</v>
      </c>
      <c r="K16" s="31">
        <v>0</v>
      </c>
      <c r="L16" s="31">
        <v>0</v>
      </c>
      <c r="M16" s="31">
        <v>0</v>
      </c>
      <c r="N16" s="31">
        <v>0.00620503640459999</v>
      </c>
      <c r="O16" s="31">
        <v>0.00994970938720001</v>
      </c>
      <c r="P16" s="31">
        <v>0</v>
      </c>
      <c r="Q16" s="31">
        <v>0</v>
      </c>
      <c r="R16" s="31">
        <v>0</v>
      </c>
    </row>
    <row r="17" spans="1:18" ht="12.75" customHeight="1">
      <c r="A17" s="6" t="s">
        <v>592</v>
      </c>
      <c r="B17" s="6" t="s">
        <v>824</v>
      </c>
      <c r="C17" s="6" t="s">
        <v>825</v>
      </c>
      <c r="D17" s="6" t="s">
        <v>839</v>
      </c>
      <c r="E17" s="6" t="s">
        <v>840</v>
      </c>
      <c r="F17" s="6" t="s">
        <v>893</v>
      </c>
      <c r="G17" s="6" t="s">
        <v>966</v>
      </c>
      <c r="H17" s="17" t="s">
        <v>830</v>
      </c>
      <c r="I17" s="31">
        <v>0</v>
      </c>
      <c r="J17" s="31">
        <v>0</v>
      </c>
      <c r="K17" s="31">
        <v>0</v>
      </c>
      <c r="L17" s="31">
        <v>0</v>
      </c>
      <c r="M17" s="31">
        <v>0</v>
      </c>
      <c r="N17" s="31">
        <v>0.0243768641969509</v>
      </c>
      <c r="O17" s="31">
        <v>0.0189159533524095</v>
      </c>
      <c r="P17" s="31">
        <v>0.0160809696079424</v>
      </c>
      <c r="Q17" s="31">
        <v>0.0537018034879336</v>
      </c>
      <c r="R17" s="31">
        <v>0</v>
      </c>
    </row>
    <row r="18" spans="1:18" ht="12.75" customHeight="1">
      <c r="A18" s="6" t="s">
        <v>592</v>
      </c>
      <c r="B18" s="6" t="s">
        <v>824</v>
      </c>
      <c r="C18" s="6" t="s">
        <v>825</v>
      </c>
      <c r="D18" s="6" t="s">
        <v>839</v>
      </c>
      <c r="E18" s="6" t="s">
        <v>840</v>
      </c>
      <c r="F18" s="6" t="s">
        <v>893</v>
      </c>
      <c r="G18" s="6" t="s">
        <v>516</v>
      </c>
      <c r="H18" s="17" t="s">
        <v>830</v>
      </c>
      <c r="I18" s="31">
        <v>0.001837548</v>
      </c>
      <c r="J18" s="31">
        <v>6.04799999999999E-06</v>
      </c>
      <c r="K18" s="31">
        <v>0.00168201</v>
      </c>
      <c r="L18" s="31">
        <v>0.003174894</v>
      </c>
      <c r="M18" s="31">
        <v>0.00373545396</v>
      </c>
      <c r="N18" s="31">
        <v>0.00354246624</v>
      </c>
      <c r="O18" s="31">
        <v>0.00301964454</v>
      </c>
      <c r="P18" s="31">
        <v>0.002650536</v>
      </c>
      <c r="Q18" s="31">
        <v>0.001496088</v>
      </c>
      <c r="R18" s="31">
        <v>0.00903146982994225</v>
      </c>
    </row>
    <row r="19" spans="1:18" ht="12.75" customHeight="1">
      <c r="A19" s="6" t="s">
        <v>592</v>
      </c>
      <c r="B19" s="6" t="s">
        <v>824</v>
      </c>
      <c r="C19" s="6" t="s">
        <v>825</v>
      </c>
      <c r="D19" s="6" t="s">
        <v>839</v>
      </c>
      <c r="E19" s="6" t="s">
        <v>840</v>
      </c>
      <c r="F19" s="6" t="s">
        <v>893</v>
      </c>
      <c r="G19" s="6" t="s">
        <v>962</v>
      </c>
      <c r="H19" s="17" t="s">
        <v>830</v>
      </c>
      <c r="I19" s="31">
        <v>0.23877940592</v>
      </c>
      <c r="J19" s="31">
        <v>0.10121260622</v>
      </c>
      <c r="K19" s="31">
        <v>0.16209759192</v>
      </c>
      <c r="L19" s="31">
        <v>0.30792300946</v>
      </c>
      <c r="M19" s="31">
        <v>0.3077365381024</v>
      </c>
      <c r="N19" s="31">
        <v>0.3349497338506</v>
      </c>
      <c r="O19" s="31">
        <v>0.3129626383818</v>
      </c>
      <c r="P19" s="31">
        <v>0.28032286348</v>
      </c>
      <c r="Q19" s="31">
        <v>0.27633455586</v>
      </c>
      <c r="R19" s="31">
        <v>0.083907372367725</v>
      </c>
    </row>
    <row r="20" spans="1:18" ht="12.75" customHeight="1">
      <c r="A20" s="6" t="s">
        <v>592</v>
      </c>
      <c r="B20" s="6" t="s">
        <v>824</v>
      </c>
      <c r="C20" s="6" t="s">
        <v>825</v>
      </c>
      <c r="D20" s="6" t="s">
        <v>839</v>
      </c>
      <c r="E20" s="6" t="s">
        <v>840</v>
      </c>
      <c r="F20" s="6" t="s">
        <v>893</v>
      </c>
      <c r="G20" s="6" t="s">
        <v>35</v>
      </c>
      <c r="H20" s="17" t="s">
        <v>830</v>
      </c>
      <c r="I20" s="31">
        <v>0.02853626974</v>
      </c>
      <c r="J20" s="31">
        <v>0</v>
      </c>
      <c r="K20" s="31">
        <v>0</v>
      </c>
      <c r="L20" s="31">
        <v>0</v>
      </c>
      <c r="M20" s="31">
        <v>0</v>
      </c>
      <c r="N20" s="31">
        <v>0.0363943283814</v>
      </c>
      <c r="O20" s="31">
        <v>0.0368789430856</v>
      </c>
      <c r="P20" s="31">
        <v>0.03031725664</v>
      </c>
      <c r="Q20" s="31">
        <v>0.02983181674</v>
      </c>
      <c r="R20" s="31">
        <v>0.0214088881714115</v>
      </c>
    </row>
    <row r="21" spans="1:18" ht="12.75" customHeight="1">
      <c r="A21" s="6" t="s">
        <v>592</v>
      </c>
      <c r="B21" s="6" t="s">
        <v>824</v>
      </c>
      <c r="C21" s="6" t="s">
        <v>825</v>
      </c>
      <c r="D21" s="6" t="s">
        <v>839</v>
      </c>
      <c r="E21" s="6" t="s">
        <v>840</v>
      </c>
      <c r="F21" s="6" t="s">
        <v>893</v>
      </c>
      <c r="G21" s="6" t="s">
        <v>36</v>
      </c>
      <c r="H21" s="17" t="s">
        <v>830</v>
      </c>
      <c r="I21" s="31">
        <v>1.6405545898</v>
      </c>
      <c r="J21" s="31">
        <v>2.2714557348</v>
      </c>
      <c r="K21" s="31">
        <v>1.57895781819999</v>
      </c>
      <c r="L21" s="31">
        <v>1.5197197414</v>
      </c>
      <c r="M21" s="31">
        <v>1.093570110248</v>
      </c>
      <c r="N21" s="31">
        <v>0.998423037192</v>
      </c>
      <c r="O21" s="31">
        <v>0.952600404293999</v>
      </c>
      <c r="P21" s="31">
        <v>0.962925286399997</v>
      </c>
      <c r="Q21" s="31">
        <v>0.822474794399999</v>
      </c>
      <c r="R21" s="31">
        <v>1.69502263207514</v>
      </c>
    </row>
    <row r="22" spans="1:18" ht="12.75" customHeight="1">
      <c r="A22" s="6" t="s">
        <v>592</v>
      </c>
      <c r="B22" s="6" t="s">
        <v>824</v>
      </c>
      <c r="C22" s="6" t="s">
        <v>825</v>
      </c>
      <c r="D22" s="6" t="s">
        <v>839</v>
      </c>
      <c r="E22" s="6" t="s">
        <v>840</v>
      </c>
      <c r="F22" s="6" t="s">
        <v>893</v>
      </c>
      <c r="G22" s="6" t="s">
        <v>37</v>
      </c>
      <c r="H22" s="17" t="s">
        <v>830</v>
      </c>
      <c r="I22" s="31">
        <v>0</v>
      </c>
      <c r="J22" s="31">
        <v>0.00800367084</v>
      </c>
      <c r="K22" s="31">
        <v>0.0056270445</v>
      </c>
      <c r="L22" s="31">
        <v>0</v>
      </c>
      <c r="M22" s="31">
        <v>0</v>
      </c>
      <c r="N22" s="31">
        <v>0</v>
      </c>
      <c r="O22" s="31">
        <v>0</v>
      </c>
      <c r="P22" s="31">
        <v>0</v>
      </c>
      <c r="Q22" s="31">
        <v>0</v>
      </c>
      <c r="R22" s="31">
        <v>0.121469092876289</v>
      </c>
    </row>
    <row r="23" spans="1:18" ht="12.75" customHeight="1">
      <c r="A23" s="6" t="s">
        <v>592</v>
      </c>
      <c r="B23" s="6" t="s">
        <v>824</v>
      </c>
      <c r="C23" s="6" t="s">
        <v>825</v>
      </c>
      <c r="D23" s="6" t="s">
        <v>839</v>
      </c>
      <c r="E23" s="6" t="s">
        <v>840</v>
      </c>
      <c r="F23" s="6" t="s">
        <v>893</v>
      </c>
      <c r="G23" s="6" t="s">
        <v>38</v>
      </c>
      <c r="H23" s="17" t="s">
        <v>830</v>
      </c>
      <c r="I23" s="31">
        <v>0.0913956898800001</v>
      </c>
      <c r="J23" s="31">
        <v>0.10611737026</v>
      </c>
      <c r="K23" s="31">
        <v>0.1107292054</v>
      </c>
      <c r="L23" s="31">
        <v>0.05241803974</v>
      </c>
      <c r="M23" s="31">
        <v>0.0559809167808001</v>
      </c>
      <c r="N23" s="31">
        <v>0.0601821030645999</v>
      </c>
      <c r="O23" s="31">
        <v>0.0620260639548</v>
      </c>
      <c r="P23" s="31">
        <v>0.05707888714</v>
      </c>
      <c r="Q23" s="31">
        <v>0.06322883314</v>
      </c>
      <c r="R23" s="31">
        <v>0.0134664046</v>
      </c>
    </row>
    <row r="24" spans="1:18" ht="12.75" customHeight="1">
      <c r="A24" s="6" t="s">
        <v>592</v>
      </c>
      <c r="B24" s="6" t="s">
        <v>824</v>
      </c>
      <c r="C24" s="6" t="s">
        <v>825</v>
      </c>
      <c r="D24" s="6" t="s">
        <v>839</v>
      </c>
      <c r="E24" s="6" t="s">
        <v>840</v>
      </c>
      <c r="F24" s="6" t="s">
        <v>893</v>
      </c>
      <c r="G24" s="6" t="s">
        <v>967</v>
      </c>
      <c r="H24" s="17" t="s">
        <v>830</v>
      </c>
      <c r="I24" s="31">
        <v>0</v>
      </c>
      <c r="J24" s="31">
        <v>0</v>
      </c>
      <c r="K24" s="31">
        <v>0</v>
      </c>
      <c r="L24" s="31">
        <v>0.25035626501342</v>
      </c>
      <c r="M24" s="31">
        <v>0.228298866114244</v>
      </c>
      <c r="N24" s="31">
        <v>0.205078053878503</v>
      </c>
      <c r="O24" s="31">
        <v>0.236207952863125</v>
      </c>
      <c r="P24" s="31">
        <v>0.23213602935281</v>
      </c>
      <c r="Q24" s="31">
        <v>0.233481773359173</v>
      </c>
      <c r="R24" s="31">
        <v>0</v>
      </c>
    </row>
    <row r="25" spans="1:18" ht="12.75" customHeight="1">
      <c r="A25" s="6" t="s">
        <v>592</v>
      </c>
      <c r="B25" s="6" t="s">
        <v>824</v>
      </c>
      <c r="C25" s="6" t="s">
        <v>825</v>
      </c>
      <c r="D25" s="6" t="s">
        <v>839</v>
      </c>
      <c r="E25" s="6" t="s">
        <v>840</v>
      </c>
      <c r="F25" s="6" t="s">
        <v>893</v>
      </c>
      <c r="G25" s="6" t="s">
        <v>172</v>
      </c>
      <c r="H25" s="17" t="s">
        <v>830</v>
      </c>
      <c r="I25" s="31">
        <v>0.005733072</v>
      </c>
      <c r="J25" s="31">
        <v>0.0001575</v>
      </c>
      <c r="K25" s="31">
        <v>0.00472275</v>
      </c>
      <c r="L25" s="31">
        <v>0.00655428599999997</v>
      </c>
      <c r="M25" s="31">
        <v>0.00588365658000001</v>
      </c>
      <c r="N25" s="31">
        <v>0.00625598100000003</v>
      </c>
      <c r="O25" s="31">
        <v>0.00433023444000001</v>
      </c>
      <c r="P25" s="31">
        <v>0.003818124</v>
      </c>
      <c r="Q25" s="31">
        <v>0.003128166</v>
      </c>
      <c r="R25" s="31">
        <v>0.000161530170147607</v>
      </c>
    </row>
    <row r="26" spans="1:18" ht="12.75" customHeight="1">
      <c r="A26" s="6" t="s">
        <v>592</v>
      </c>
      <c r="B26" s="6" t="s">
        <v>824</v>
      </c>
      <c r="C26" s="6" t="s">
        <v>825</v>
      </c>
      <c r="D26" s="6" t="s">
        <v>839</v>
      </c>
      <c r="E26" s="6" t="s">
        <v>177</v>
      </c>
      <c r="F26" s="6"/>
      <c r="G26" s="6" t="s">
        <v>968</v>
      </c>
      <c r="H26" s="17" t="s">
        <v>830</v>
      </c>
      <c r="I26" s="31">
        <v>0.000222833396042346</v>
      </c>
      <c r="J26" s="31">
        <v>0.000227893840743612</v>
      </c>
      <c r="K26" s="31">
        <v>0.000229424910084706</v>
      </c>
      <c r="L26" s="31">
        <v>0.000234135383091566</v>
      </c>
      <c r="M26" s="31">
        <v>0.000227596397946579</v>
      </c>
      <c r="N26" s="31">
        <v>0.000235160725617559</v>
      </c>
      <c r="O26" s="31">
        <v>0.00024060104006738</v>
      </c>
      <c r="P26" s="31">
        <v>0.00023838779655086</v>
      </c>
      <c r="Q26" s="31">
        <v>0.00023522626956626</v>
      </c>
      <c r="R26" s="31">
        <v>0.00021842</v>
      </c>
    </row>
    <row r="27" spans="1:18" ht="12.75" customHeight="1">
      <c r="A27" s="6" t="s">
        <v>592</v>
      </c>
      <c r="B27" s="6" t="s">
        <v>824</v>
      </c>
      <c r="C27" s="6" t="s">
        <v>825</v>
      </c>
      <c r="D27" s="6" t="s">
        <v>217</v>
      </c>
      <c r="E27" s="6" t="s">
        <v>245</v>
      </c>
      <c r="F27" s="6"/>
      <c r="G27" s="6" t="s">
        <v>39</v>
      </c>
      <c r="H27" s="17" t="s">
        <v>830</v>
      </c>
      <c r="I27" s="31">
        <v>0.0411802348148148</v>
      </c>
      <c r="J27" s="31">
        <v>0.0402127473703703</v>
      </c>
      <c r="K27" s="31">
        <v>0.0392452599259259</v>
      </c>
      <c r="L27" s="31">
        <v>0.0382777724814815</v>
      </c>
      <c r="M27" s="31">
        <v>0.0373102850370371</v>
      </c>
      <c r="N27" s="31">
        <v>0.0363427975925925</v>
      </c>
      <c r="O27" s="31">
        <v>0.0134261941049383</v>
      </c>
      <c r="P27" s="31">
        <v>0.0200234355218692</v>
      </c>
      <c r="Q27" s="31">
        <v>0.027098732297</v>
      </c>
      <c r="R27" s="31">
        <v>0.040310727048</v>
      </c>
    </row>
    <row r="28" spans="1:18" ht="12.75" customHeight="1">
      <c r="A28" s="6" t="s">
        <v>592</v>
      </c>
      <c r="B28" s="6" t="s">
        <v>824</v>
      </c>
      <c r="C28" s="6" t="s">
        <v>825</v>
      </c>
      <c r="D28" s="6" t="s">
        <v>217</v>
      </c>
      <c r="E28" s="6" t="s">
        <v>245</v>
      </c>
      <c r="F28" s="6"/>
      <c r="G28" s="6" t="s">
        <v>267</v>
      </c>
      <c r="H28" s="17" t="s">
        <v>830</v>
      </c>
      <c r="I28" s="31">
        <v>0.0202747259139812</v>
      </c>
      <c r="J28" s="31">
        <v>0.0240041424507217</v>
      </c>
      <c r="K28" s="31">
        <v>0.0277335589874621</v>
      </c>
      <c r="L28" s="31">
        <v>0.0314629755242026</v>
      </c>
      <c r="M28" s="31">
        <v>0.0351923920609431</v>
      </c>
      <c r="N28" s="31">
        <v>0.0389218085976836</v>
      </c>
      <c r="O28" s="31">
        <v>0.0357999801663825</v>
      </c>
      <c r="P28" s="31">
        <v>0.0374070941744564</v>
      </c>
      <c r="Q28" s="31">
        <v>0.0298064929997577</v>
      </c>
      <c r="R28" s="31">
        <v>0.0252269999996362</v>
      </c>
    </row>
    <row r="29" spans="1:18" ht="12.75" customHeight="1">
      <c r="A29" s="6" t="s">
        <v>592</v>
      </c>
      <c r="B29" s="6" t="s">
        <v>824</v>
      </c>
      <c r="C29" s="6" t="s">
        <v>825</v>
      </c>
      <c r="D29" s="6" t="s">
        <v>217</v>
      </c>
      <c r="E29" s="6" t="s">
        <v>329</v>
      </c>
      <c r="F29" s="6"/>
      <c r="G29" s="6" t="s">
        <v>40</v>
      </c>
      <c r="H29" s="17" t="s">
        <v>830</v>
      </c>
      <c r="I29" s="31">
        <v>3.718330279888</v>
      </c>
      <c r="J29" s="31">
        <v>4.19226252870599</v>
      </c>
      <c r="K29" s="31">
        <v>2.573620781088</v>
      </c>
      <c r="L29" s="31">
        <v>2.502622892294</v>
      </c>
      <c r="M29" s="31">
        <v>2.52689785579</v>
      </c>
      <c r="N29" s="31">
        <v>2.783176186896</v>
      </c>
      <c r="O29" s="31">
        <v>2.561692683452</v>
      </c>
      <c r="P29" s="31">
        <v>2.60939480571</v>
      </c>
      <c r="Q29" s="31">
        <v>2.323199880092</v>
      </c>
      <c r="R29" s="31">
        <v>2.16402156336801</v>
      </c>
    </row>
    <row r="30" spans="1:18" ht="12.75" customHeight="1">
      <c r="A30" s="6" t="s">
        <v>592</v>
      </c>
      <c r="B30" s="6" t="s">
        <v>824</v>
      </c>
      <c r="C30" s="6" t="s">
        <v>825</v>
      </c>
      <c r="D30" s="6" t="s">
        <v>478</v>
      </c>
      <c r="E30" s="6" t="s">
        <v>479</v>
      </c>
      <c r="F30" s="6"/>
      <c r="G30" s="6" t="s">
        <v>41</v>
      </c>
      <c r="H30" s="17" t="s">
        <v>830</v>
      </c>
      <c r="I30" s="31">
        <v>0.580202227178</v>
      </c>
      <c r="J30" s="31">
        <v>0.586740529914</v>
      </c>
      <c r="K30" s="31">
        <v>0.600912231626</v>
      </c>
      <c r="L30" s="31">
        <v>0.62561250402</v>
      </c>
      <c r="M30" s="31">
        <v>0.611637831083999</v>
      </c>
      <c r="N30" s="31">
        <v>0.387598477434</v>
      </c>
      <c r="O30" s="31">
        <v>0.359280058577999</v>
      </c>
      <c r="P30" s="31">
        <v>0.381788669584</v>
      </c>
      <c r="Q30" s="31">
        <v>0.405496894418001</v>
      </c>
      <c r="R30" s="31">
        <v>0.402431004836</v>
      </c>
    </row>
    <row r="31" spans="1:18" ht="12.75" customHeight="1">
      <c r="A31" s="6" t="s">
        <v>592</v>
      </c>
      <c r="B31" s="6" t="s">
        <v>824</v>
      </c>
      <c r="C31" s="6" t="s">
        <v>825</v>
      </c>
      <c r="D31" s="6" t="s">
        <v>478</v>
      </c>
      <c r="E31" s="6" t="s">
        <v>567</v>
      </c>
      <c r="F31" s="6"/>
      <c r="G31" s="6" t="s">
        <v>42</v>
      </c>
      <c r="H31" s="17" t="s">
        <v>830</v>
      </c>
      <c r="I31" s="31">
        <v>3.55293302504</v>
      </c>
      <c r="J31" s="31">
        <v>3.334589062</v>
      </c>
      <c r="K31" s="31">
        <v>3.38481883068</v>
      </c>
      <c r="L31" s="31">
        <v>3.56296720499999</v>
      </c>
      <c r="M31" s="31">
        <v>3.6520413734</v>
      </c>
      <c r="N31" s="31">
        <v>2.427427688</v>
      </c>
      <c r="O31" s="31">
        <v>2.20954811</v>
      </c>
      <c r="P31" s="31">
        <v>2.436168441</v>
      </c>
      <c r="Q31" s="31">
        <v>2.54947859712</v>
      </c>
      <c r="R31" s="31">
        <v>2.436168441</v>
      </c>
    </row>
    <row r="32" spans="1:18" ht="12.75" customHeight="1">
      <c r="A32" s="6" t="s">
        <v>592</v>
      </c>
      <c r="B32" s="6" t="s">
        <v>724</v>
      </c>
      <c r="C32" s="6" t="s">
        <v>760</v>
      </c>
      <c r="D32" s="6" t="s">
        <v>761</v>
      </c>
      <c r="E32" s="6" t="s">
        <v>762</v>
      </c>
      <c r="F32" s="6"/>
      <c r="G32" s="6" t="s">
        <v>43</v>
      </c>
      <c r="H32" s="17" t="s">
        <v>830</v>
      </c>
      <c r="I32" s="31">
        <v>0.600549594116024</v>
      </c>
      <c r="J32" s="31">
        <v>0.624100558591163</v>
      </c>
      <c r="K32" s="31">
        <v>0.641763781947516</v>
      </c>
      <c r="L32" s="31">
        <v>0.647651523066301</v>
      </c>
      <c r="M32" s="31">
        <v>0.671202487541439</v>
      </c>
      <c r="N32" s="31">
        <v>0.694753452016577</v>
      </c>
      <c r="O32" s="31">
        <v>0.718304416491716</v>
      </c>
      <c r="P32" s="31">
        <v>0.753630863204423</v>
      </c>
      <c r="Q32" s="31">
        <v>0.800732792154699</v>
      </c>
      <c r="R32" s="31">
        <v>0.847834721104976</v>
      </c>
    </row>
    <row r="33" spans="1:18" ht="12.75" customHeight="1">
      <c r="A33" s="6" t="s">
        <v>592</v>
      </c>
      <c r="B33" s="6" t="s">
        <v>724</v>
      </c>
      <c r="C33" s="6" t="s">
        <v>760</v>
      </c>
      <c r="D33" s="6" t="s">
        <v>761</v>
      </c>
      <c r="E33" s="6" t="s">
        <v>762</v>
      </c>
      <c r="F33" s="6"/>
      <c r="G33" s="6" t="s">
        <v>44</v>
      </c>
      <c r="H33" s="17" t="s">
        <v>830</v>
      </c>
      <c r="I33" s="31">
        <v>0.00791819138750569</v>
      </c>
      <c r="J33" s="31">
        <v>0.00916843213290132</v>
      </c>
      <c r="K33" s="31">
        <v>0.00625120372697818</v>
      </c>
      <c r="L33" s="31">
        <v>0.00483426421552979</v>
      </c>
      <c r="M33" s="31">
        <v>0.00625120372697818</v>
      </c>
      <c r="N33" s="31">
        <v>0.00500096298158254</v>
      </c>
      <c r="O33" s="31">
        <v>0.00541770989671442</v>
      </c>
      <c r="P33" s="31">
        <v>0.00333397532105503</v>
      </c>
      <c r="Q33" s="31">
        <v>0.00500096298158254</v>
      </c>
      <c r="R33" s="31">
        <v>0.00458421606645066</v>
      </c>
    </row>
    <row r="34" spans="1:18" ht="12.75" customHeight="1">
      <c r="A34" s="6" t="s">
        <v>592</v>
      </c>
      <c r="B34" s="6" t="s">
        <v>724</v>
      </c>
      <c r="C34" s="6" t="s">
        <v>760</v>
      </c>
      <c r="D34" s="6" t="s">
        <v>761</v>
      </c>
      <c r="E34" s="6" t="s">
        <v>762</v>
      </c>
      <c r="F34" s="6"/>
      <c r="G34" s="6" t="s">
        <v>45</v>
      </c>
      <c r="H34" s="17" t="s">
        <v>830</v>
      </c>
      <c r="I34" s="31">
        <v>0.0296224254655967</v>
      </c>
      <c r="J34" s="31">
        <v>0.0231199418268071</v>
      </c>
      <c r="K34" s="31">
        <v>0.0216749454626317</v>
      </c>
      <c r="L34" s="31">
        <v>0.0202299490984563</v>
      </c>
      <c r="M34" s="31">
        <v>0.0216749454626317</v>
      </c>
      <c r="N34" s="31">
        <v>0.0187849527342808</v>
      </c>
      <c r="O34" s="31">
        <v>0.0158949600059299</v>
      </c>
      <c r="P34" s="31">
        <v>0.0274549309193335</v>
      </c>
      <c r="Q34" s="31">
        <v>0.0245649381909826</v>
      </c>
      <c r="R34" s="31">
        <v>0.0231199418268071</v>
      </c>
    </row>
    <row r="35" spans="1:18" ht="12.75" customHeight="1">
      <c r="A35" s="6" t="s">
        <v>592</v>
      </c>
      <c r="B35" s="6" t="s">
        <v>724</v>
      </c>
      <c r="C35" s="6" t="s">
        <v>760</v>
      </c>
      <c r="D35" s="6" t="s">
        <v>761</v>
      </c>
      <c r="E35" s="6" t="s">
        <v>762</v>
      </c>
      <c r="F35" s="6"/>
      <c r="G35" s="6" t="s">
        <v>31</v>
      </c>
      <c r="H35" s="17" t="s">
        <v>830</v>
      </c>
      <c r="I35" s="31">
        <v>0.46970813096836</v>
      </c>
      <c r="J35" s="31">
        <v>0.224282775431972</v>
      </c>
      <c r="K35" s="31">
        <v>0.217901906661721</v>
      </c>
      <c r="L35" s="31">
        <v>0.225330380752461</v>
      </c>
      <c r="M35" s="31">
        <v>0.206029046362845</v>
      </c>
      <c r="N35" s="31">
        <v>0.267171102340478</v>
      </c>
      <c r="O35" s="31">
        <v>0.166029570489627</v>
      </c>
      <c r="P35" s="31">
        <v>0.270726611306987</v>
      </c>
      <c r="Q35" s="31">
        <v>0.180537316897612</v>
      </c>
      <c r="R35" s="31">
        <v>0.194156186063969</v>
      </c>
    </row>
    <row r="36" spans="1:18" ht="12.75" customHeight="1">
      <c r="A36" s="6" t="s">
        <v>592</v>
      </c>
      <c r="B36" s="6" t="s">
        <v>724</v>
      </c>
      <c r="C36" s="6" t="s">
        <v>760</v>
      </c>
      <c r="D36" s="6" t="s">
        <v>761</v>
      </c>
      <c r="E36" s="6" t="s">
        <v>762</v>
      </c>
      <c r="F36" s="6"/>
      <c r="G36" s="6" t="s">
        <v>32</v>
      </c>
      <c r="H36" s="17" t="s">
        <v>830</v>
      </c>
      <c r="I36" s="31">
        <v>0.184432743238446</v>
      </c>
      <c r="J36" s="31">
        <v>0.188121398103215</v>
      </c>
      <c r="K36" s="31">
        <v>0.193654380400369</v>
      </c>
      <c r="L36" s="31">
        <v>0.196420871548945</v>
      </c>
      <c r="M36" s="31">
        <v>0.197343035265138</v>
      </c>
      <c r="N36" s="31">
        <v>0.19826519898133</v>
      </c>
      <c r="O36" s="31">
        <v>0.199187362697522</v>
      </c>
      <c r="P36" s="31">
        <v>0.201031690129906</v>
      </c>
      <c r="Q36" s="31">
        <v>0.205642508710868</v>
      </c>
      <c r="R36" s="31">
        <v>0.209331163575636</v>
      </c>
    </row>
    <row r="37" spans="1:18" ht="12.75" customHeight="1">
      <c r="A37" s="6" t="s">
        <v>592</v>
      </c>
      <c r="B37" s="6" t="s">
        <v>724</v>
      </c>
      <c r="C37" s="6" t="s">
        <v>760</v>
      </c>
      <c r="D37" s="6" t="s">
        <v>761</v>
      </c>
      <c r="E37" s="6" t="s">
        <v>762</v>
      </c>
      <c r="F37" s="6"/>
      <c r="G37" s="6" t="s">
        <v>33</v>
      </c>
      <c r="H37" s="17" t="s">
        <v>830</v>
      </c>
      <c r="I37" s="31">
        <v>0.0948095508280908</v>
      </c>
      <c r="J37" s="31">
        <v>0.0897478499625254</v>
      </c>
      <c r="K37" s="31">
        <v>0.0759255129834814</v>
      </c>
      <c r="L37" s="31">
        <v>0.102207421323917</v>
      </c>
      <c r="M37" s="31">
        <v>0.0817659370591338</v>
      </c>
      <c r="N37" s="31">
        <v>0.0718372161305247</v>
      </c>
      <c r="O37" s="31">
        <v>0.0613244527943503</v>
      </c>
      <c r="P37" s="31">
        <v>0.0671648768700027</v>
      </c>
      <c r="Q37" s="31">
        <v>0.106101037374352</v>
      </c>
      <c r="R37" s="31">
        <v>0.0973404012608735</v>
      </c>
    </row>
    <row r="38" spans="1:18" ht="12.75" customHeight="1">
      <c r="A38" s="6" t="s">
        <v>592</v>
      </c>
      <c r="B38" s="6" t="s">
        <v>788</v>
      </c>
      <c r="C38" s="6" t="s">
        <v>789</v>
      </c>
      <c r="D38" s="6" t="s">
        <v>790</v>
      </c>
      <c r="E38" s="6"/>
      <c r="F38" s="6"/>
      <c r="G38" s="6" t="s">
        <v>34</v>
      </c>
      <c r="H38" s="17" t="s">
        <v>830</v>
      </c>
      <c r="I38" s="31">
        <v>5.41787700371753</v>
      </c>
      <c r="J38" s="31">
        <v>5.73237669951443</v>
      </c>
      <c r="K38" s="31">
        <v>5.97185801591445</v>
      </c>
      <c r="L38" s="31">
        <v>5.95543581795126</v>
      </c>
      <c r="M38" s="31">
        <v>6.0175776642651</v>
      </c>
      <c r="N38" s="31">
        <v>6.30546183034083</v>
      </c>
      <c r="O38" s="31">
        <v>6.52693863501915</v>
      </c>
      <c r="P38" s="31">
        <v>6.46615969963894</v>
      </c>
      <c r="Q38" s="31">
        <v>6.62964376343794</v>
      </c>
      <c r="R38" s="31">
        <v>6.73310291144061</v>
      </c>
    </row>
    <row r="39" spans="1:15" ht="12.75" customHeight="1">
      <c r="A39" s="6"/>
      <c r="B39" s="6"/>
      <c r="C39" s="6"/>
      <c r="D39" s="6"/>
      <c r="E39" s="6"/>
      <c r="F39" s="6"/>
      <c r="G39" s="6"/>
      <c r="H39" s="17"/>
      <c r="I39" s="7"/>
      <c r="J39" s="7"/>
      <c r="K39" s="7"/>
      <c r="L39" s="7"/>
      <c r="M39" s="7"/>
      <c r="N39" s="7"/>
      <c r="O39" s="7"/>
    </row>
    <row r="40" spans="1:15" ht="12.75" customHeight="1">
      <c r="A40" s="6"/>
      <c r="B40" s="6"/>
      <c r="C40" s="6"/>
      <c r="D40" s="6"/>
      <c r="E40" s="6"/>
      <c r="F40" s="6"/>
      <c r="G40" s="6"/>
      <c r="H40" s="17"/>
      <c r="I40" s="7"/>
      <c r="J40" s="7"/>
      <c r="K40" s="7"/>
      <c r="L40" s="7"/>
      <c r="M40" s="7"/>
      <c r="N40" s="7"/>
      <c r="O40" s="7"/>
    </row>
    <row r="41" spans="1:15" ht="12.75" customHeight="1">
      <c r="A41" s="6"/>
      <c r="B41" s="6"/>
      <c r="C41" s="6"/>
      <c r="D41" s="6"/>
      <c r="E41" s="6"/>
      <c r="F41" s="6"/>
      <c r="G41" s="6"/>
      <c r="H41" s="17"/>
      <c r="I41" s="7"/>
      <c r="J41" s="7"/>
      <c r="K41" s="7"/>
      <c r="L41" s="7"/>
      <c r="M41" s="7"/>
      <c r="N41" s="7"/>
      <c r="O41" s="7"/>
    </row>
    <row r="42" spans="1:15" ht="12.75" customHeight="1">
      <c r="A42" s="6"/>
      <c r="B42" s="6"/>
      <c r="C42" s="6"/>
      <c r="D42" s="6"/>
      <c r="E42" s="6"/>
      <c r="F42" s="6"/>
      <c r="G42" s="6"/>
      <c r="H42" s="17"/>
      <c r="I42" s="7"/>
      <c r="J42" s="7"/>
      <c r="K42" s="7"/>
      <c r="L42" s="7"/>
      <c r="M42" s="7"/>
      <c r="N42" s="7"/>
      <c r="O42" s="7"/>
    </row>
    <row r="43" spans="1:15" ht="12.75" customHeight="1">
      <c r="A43" s="6"/>
      <c r="B43" s="6"/>
      <c r="C43" s="6"/>
      <c r="D43" s="6"/>
      <c r="E43" s="6"/>
      <c r="F43" s="6"/>
      <c r="G43" s="6"/>
      <c r="H43" s="17"/>
      <c r="I43" s="7"/>
      <c r="J43" s="7"/>
      <c r="K43" s="7"/>
      <c r="L43" s="7"/>
      <c r="M43" s="7"/>
      <c r="N43" s="7"/>
      <c r="O43" s="7"/>
    </row>
    <row r="44" spans="1:15" ht="12.75" customHeight="1">
      <c r="A44" s="6"/>
      <c r="B44" s="6"/>
      <c r="C44" s="6"/>
      <c r="D44" s="6"/>
      <c r="E44" s="6"/>
      <c r="F44" s="6"/>
      <c r="G44" s="6"/>
      <c r="H44" s="17"/>
      <c r="I44" s="7"/>
      <c r="J44" s="7"/>
      <c r="K44" s="7"/>
      <c r="L44" s="7"/>
      <c r="M44" s="7"/>
      <c r="N44" s="7"/>
      <c r="O44" s="7"/>
    </row>
    <row r="45" spans="1:15" ht="12.75" customHeight="1">
      <c r="A45" s="6"/>
      <c r="B45" s="6"/>
      <c r="C45" s="6"/>
      <c r="D45" s="6"/>
      <c r="E45" s="6"/>
      <c r="F45" s="6"/>
      <c r="G45" s="6"/>
      <c r="H45" s="17"/>
      <c r="I45" s="7"/>
      <c r="J45" s="7"/>
      <c r="K45" s="7"/>
      <c r="L45" s="7"/>
      <c r="M45" s="7"/>
      <c r="N45" s="7"/>
      <c r="O45" s="7"/>
    </row>
    <row r="46" spans="1:15" ht="12.75" customHeight="1">
      <c r="A46" s="6"/>
      <c r="B46" s="6"/>
      <c r="C46" s="6"/>
      <c r="D46" s="6"/>
      <c r="E46" s="6"/>
      <c r="F46" s="6"/>
      <c r="G46" s="6"/>
      <c r="H46" s="17"/>
      <c r="I46" s="7"/>
      <c r="J46" s="7"/>
      <c r="K46" s="7"/>
      <c r="L46" s="7"/>
      <c r="M46" s="7"/>
      <c r="N46" s="7"/>
      <c r="O46" s="7"/>
    </row>
    <row r="47" spans="1:15" ht="12.75" customHeight="1">
      <c r="A47" s="6"/>
      <c r="B47" s="6"/>
      <c r="C47" s="6"/>
      <c r="D47" s="6"/>
      <c r="E47" s="6"/>
      <c r="F47" s="6"/>
      <c r="G47" s="6"/>
      <c r="H47" s="17"/>
      <c r="I47" s="7"/>
      <c r="J47" s="7"/>
      <c r="K47" s="7"/>
      <c r="L47" s="7"/>
      <c r="M47" s="7"/>
      <c r="N47" s="7"/>
      <c r="O47" s="7"/>
    </row>
    <row r="48" spans="1:15" ht="12.75" customHeight="1">
      <c r="A48" s="6"/>
      <c r="B48" s="6"/>
      <c r="C48" s="6"/>
      <c r="D48" s="6"/>
      <c r="E48" s="6"/>
      <c r="F48" s="6"/>
      <c r="G48" s="6"/>
      <c r="H48" s="17"/>
      <c r="I48" s="7"/>
      <c r="J48" s="7"/>
      <c r="K48" s="7"/>
      <c r="L48" s="7"/>
      <c r="M48" s="7"/>
      <c r="N48" s="7"/>
      <c r="O48" s="7"/>
    </row>
    <row r="49" spans="1:15" ht="12.75" customHeight="1">
      <c r="A49" s="6"/>
      <c r="B49" s="6"/>
      <c r="C49" s="6"/>
      <c r="D49" s="6"/>
      <c r="E49" s="6"/>
      <c r="F49" s="6"/>
      <c r="G49" s="6"/>
      <c r="H49" s="17"/>
      <c r="I49" s="7"/>
      <c r="J49" s="7"/>
      <c r="K49" s="7"/>
      <c r="L49" s="7"/>
      <c r="M49" s="7"/>
      <c r="N49" s="7"/>
      <c r="O49" s="7"/>
    </row>
    <row r="50" spans="1:15" ht="12.75" customHeight="1">
      <c r="A50" s="6"/>
      <c r="B50" s="6"/>
      <c r="C50" s="6"/>
      <c r="D50" s="6"/>
      <c r="E50" s="6"/>
      <c r="F50" s="6"/>
      <c r="G50" s="6"/>
      <c r="H50" s="17"/>
      <c r="I50" s="7"/>
      <c r="J50" s="7"/>
      <c r="K50" s="7"/>
      <c r="L50" s="7"/>
      <c r="M50" s="7"/>
      <c r="N50" s="7"/>
      <c r="O50" s="7"/>
    </row>
    <row r="51" spans="1:15" ht="12.75" customHeight="1">
      <c r="A51" s="6"/>
      <c r="B51" s="6"/>
      <c r="C51" s="6"/>
      <c r="D51" s="6"/>
      <c r="E51" s="6"/>
      <c r="F51" s="6"/>
      <c r="G51" s="6"/>
      <c r="H51" s="17"/>
      <c r="I51" s="7"/>
      <c r="J51" s="7"/>
      <c r="K51" s="7"/>
      <c r="L51" s="7"/>
      <c r="M51" s="7"/>
      <c r="N51" s="7"/>
      <c r="O51" s="7"/>
    </row>
    <row r="52" spans="1:15" ht="12.75" customHeight="1">
      <c r="A52" s="6"/>
      <c r="B52" s="6"/>
      <c r="C52" s="6"/>
      <c r="D52" s="6"/>
      <c r="E52" s="6"/>
      <c r="F52" s="6"/>
      <c r="G52" s="6"/>
      <c r="H52" s="17"/>
      <c r="I52" s="7"/>
      <c r="J52" s="7"/>
      <c r="K52" s="7"/>
      <c r="L52" s="7"/>
      <c r="M52" s="7"/>
      <c r="N52" s="7"/>
      <c r="O52" s="7"/>
    </row>
    <row r="53" spans="1:15" ht="12.75" customHeight="1">
      <c r="A53" s="6"/>
      <c r="B53" s="6"/>
      <c r="C53" s="6"/>
      <c r="D53" s="6"/>
      <c r="E53" s="6"/>
      <c r="F53" s="6"/>
      <c r="G53" s="6"/>
      <c r="H53" s="17"/>
      <c r="I53" s="7"/>
      <c r="J53" s="7"/>
      <c r="K53" s="7"/>
      <c r="L53" s="7"/>
      <c r="M53" s="7"/>
      <c r="N53" s="7"/>
      <c r="O53" s="7"/>
    </row>
    <row r="54" spans="1:15" ht="12.75" customHeight="1">
      <c r="A54" s="6"/>
      <c r="B54" s="6"/>
      <c r="C54" s="6"/>
      <c r="D54" s="6"/>
      <c r="E54" s="6"/>
      <c r="F54" s="6"/>
      <c r="G54" s="6"/>
      <c r="H54" s="17"/>
      <c r="I54" s="7"/>
      <c r="J54" s="7"/>
      <c r="K54" s="7"/>
      <c r="L54" s="7"/>
      <c r="M54" s="7"/>
      <c r="N54" s="7"/>
      <c r="O54" s="7"/>
    </row>
    <row r="55" spans="1:15" ht="12.75" customHeight="1">
      <c r="A55" s="6"/>
      <c r="B55" s="6"/>
      <c r="C55" s="6"/>
      <c r="D55" s="6"/>
      <c r="E55" s="6"/>
      <c r="F55" s="6"/>
      <c r="G55" s="6"/>
      <c r="H55" s="17"/>
      <c r="I55" s="7"/>
      <c r="J55" s="7"/>
      <c r="K55" s="7"/>
      <c r="L55" s="7"/>
      <c r="M55" s="7"/>
      <c r="N55" s="7"/>
      <c r="O55" s="7"/>
    </row>
    <row r="56" spans="1:15" ht="12.75" customHeight="1">
      <c r="A56" s="6"/>
      <c r="B56" s="6"/>
      <c r="C56" s="6"/>
      <c r="D56" s="6"/>
      <c r="E56" s="6"/>
      <c r="F56" s="6"/>
      <c r="G56" s="6"/>
      <c r="H56" s="17"/>
      <c r="I56" s="7"/>
      <c r="J56" s="7"/>
      <c r="K56" s="7"/>
      <c r="L56" s="7"/>
      <c r="M56" s="7"/>
      <c r="N56" s="7"/>
      <c r="O56" s="7"/>
    </row>
    <row r="57" spans="1:15" ht="12.75" customHeight="1">
      <c r="A57" s="6"/>
      <c r="B57" s="6"/>
      <c r="C57" s="6"/>
      <c r="D57" s="6"/>
      <c r="E57" s="6"/>
      <c r="F57" s="6"/>
      <c r="G57" s="6"/>
      <c r="H57" s="17"/>
      <c r="I57" s="7"/>
      <c r="J57" s="7"/>
      <c r="K57" s="7"/>
      <c r="L57" s="7"/>
      <c r="M57" s="7"/>
      <c r="N57" s="7"/>
      <c r="O57" s="7"/>
    </row>
    <row r="58" spans="1:15" ht="12.75" customHeight="1">
      <c r="A58" s="6"/>
      <c r="B58" s="6"/>
      <c r="C58" s="6"/>
      <c r="D58" s="6"/>
      <c r="E58" s="6"/>
      <c r="F58" s="6"/>
      <c r="G58" s="6"/>
      <c r="H58" s="17"/>
      <c r="I58" s="7"/>
      <c r="J58" s="7"/>
      <c r="K58" s="7"/>
      <c r="L58" s="7"/>
      <c r="M58" s="7"/>
      <c r="N58" s="7"/>
      <c r="O58" s="7"/>
    </row>
    <row r="59" spans="1:15" ht="12.75" customHeight="1">
      <c r="A59" s="6"/>
      <c r="B59" s="6"/>
      <c r="C59" s="6"/>
      <c r="D59" s="6"/>
      <c r="E59" s="6"/>
      <c r="F59" s="6"/>
      <c r="G59" s="6"/>
      <c r="H59" s="17"/>
      <c r="I59" s="7"/>
      <c r="J59" s="7"/>
      <c r="K59" s="7"/>
      <c r="L59" s="7"/>
      <c r="M59" s="7"/>
      <c r="N59" s="7"/>
      <c r="O59" s="7"/>
    </row>
    <row r="60" spans="1:15" ht="12.75" customHeight="1">
      <c r="A60" s="6"/>
      <c r="B60" s="6"/>
      <c r="C60" s="6"/>
      <c r="D60" s="6"/>
      <c r="E60" s="6"/>
      <c r="F60" s="6"/>
      <c r="G60" s="6"/>
      <c r="H60" s="17"/>
      <c r="I60" s="7"/>
      <c r="J60" s="7"/>
      <c r="K60" s="7"/>
      <c r="L60" s="7"/>
      <c r="M60" s="7"/>
      <c r="N60" s="7"/>
      <c r="O60" s="7"/>
    </row>
    <row r="61" spans="1:15" ht="12.75" customHeight="1">
      <c r="A61" s="6"/>
      <c r="B61" s="6"/>
      <c r="C61" s="6"/>
      <c r="D61" s="6"/>
      <c r="E61" s="6"/>
      <c r="F61" s="6"/>
      <c r="G61" s="6"/>
      <c r="H61" s="17"/>
      <c r="I61" s="7"/>
      <c r="J61" s="7"/>
      <c r="K61" s="7"/>
      <c r="L61" s="7"/>
      <c r="M61" s="7"/>
      <c r="N61" s="7"/>
      <c r="O61" s="7"/>
    </row>
    <row r="62" spans="1:15" ht="12.75" customHeight="1">
      <c r="A62" s="6"/>
      <c r="B62" s="6"/>
      <c r="C62" s="6"/>
      <c r="D62" s="6"/>
      <c r="E62" s="6"/>
      <c r="F62" s="6"/>
      <c r="G62" s="6"/>
      <c r="H62" s="17"/>
      <c r="I62" s="7"/>
      <c r="J62" s="7"/>
      <c r="K62" s="7"/>
      <c r="L62" s="7"/>
      <c r="M62" s="7"/>
      <c r="N62" s="7"/>
      <c r="O62" s="7"/>
    </row>
    <row r="63" spans="1:15" ht="12.75" customHeight="1">
      <c r="A63" s="6"/>
      <c r="B63" s="6"/>
      <c r="C63" s="6"/>
      <c r="D63" s="6"/>
      <c r="E63" s="6"/>
      <c r="F63" s="6"/>
      <c r="G63" s="6"/>
      <c r="H63" s="17"/>
      <c r="I63" s="7"/>
      <c r="J63" s="7"/>
      <c r="K63" s="7"/>
      <c r="L63" s="7"/>
      <c r="M63" s="7"/>
      <c r="N63" s="7"/>
      <c r="O63" s="7"/>
    </row>
    <row r="64" spans="1:15" ht="12.75" customHeight="1">
      <c r="A64" s="6"/>
      <c r="B64" s="6"/>
      <c r="C64" s="6"/>
      <c r="D64" s="6"/>
      <c r="E64" s="6"/>
      <c r="F64" s="6"/>
      <c r="G64" s="6"/>
      <c r="H64" s="17"/>
      <c r="I64" s="7"/>
      <c r="J64" s="7"/>
      <c r="K64" s="7"/>
      <c r="L64" s="7"/>
      <c r="M64" s="7"/>
      <c r="N64" s="7"/>
      <c r="O64" s="7"/>
    </row>
    <row r="65" spans="1:15" ht="12.75" customHeight="1">
      <c r="A65" s="6"/>
      <c r="B65" s="6"/>
      <c r="C65" s="6"/>
      <c r="D65" s="6"/>
      <c r="E65" s="6"/>
      <c r="F65" s="6"/>
      <c r="G65" s="6"/>
      <c r="H65" s="17"/>
      <c r="I65" s="7"/>
      <c r="J65" s="7"/>
      <c r="K65" s="7"/>
      <c r="L65" s="7"/>
      <c r="M65" s="7"/>
      <c r="N65" s="7"/>
      <c r="O65" s="7"/>
    </row>
    <row r="66" spans="1:15" ht="12.75" customHeight="1">
      <c r="A66" s="6"/>
      <c r="B66" s="6"/>
      <c r="C66" s="6"/>
      <c r="D66" s="6"/>
      <c r="E66" s="6"/>
      <c r="F66" s="6"/>
      <c r="G66" s="6"/>
      <c r="H66" s="17"/>
      <c r="I66" s="7"/>
      <c r="J66" s="7"/>
      <c r="K66" s="7"/>
      <c r="L66" s="7"/>
      <c r="M66" s="7"/>
      <c r="N66" s="7"/>
      <c r="O66" s="7"/>
    </row>
    <row r="67" spans="1:15" ht="12.75" customHeight="1">
      <c r="A67" s="6"/>
      <c r="B67" s="6"/>
      <c r="C67" s="6"/>
      <c r="D67" s="6"/>
      <c r="E67" s="6"/>
      <c r="F67" s="6"/>
      <c r="G67" s="6"/>
      <c r="H67" s="17"/>
      <c r="I67" s="7"/>
      <c r="J67" s="7"/>
      <c r="K67" s="7"/>
      <c r="L67" s="7"/>
      <c r="M67" s="7"/>
      <c r="N67" s="7"/>
      <c r="O67" s="7"/>
    </row>
    <row r="68" spans="1:15" ht="12.75" customHeight="1">
      <c r="A68" s="6"/>
      <c r="B68" s="6"/>
      <c r="C68" s="6"/>
      <c r="D68" s="6"/>
      <c r="E68" s="6"/>
      <c r="F68" s="6"/>
      <c r="G68" s="6"/>
      <c r="H68" s="17"/>
      <c r="I68" s="7"/>
      <c r="J68" s="7"/>
      <c r="K68" s="7"/>
      <c r="L68" s="7"/>
      <c r="M68" s="7"/>
      <c r="N68" s="7"/>
      <c r="O68" s="7"/>
    </row>
    <row r="69" spans="1:15" ht="12.75" customHeight="1">
      <c r="A69" s="6"/>
      <c r="B69" s="6"/>
      <c r="C69" s="6"/>
      <c r="D69" s="6"/>
      <c r="E69" s="6"/>
      <c r="F69" s="6"/>
      <c r="G69" s="6"/>
      <c r="H69" s="17"/>
      <c r="I69" s="7"/>
      <c r="J69" s="7"/>
      <c r="K69" s="7"/>
      <c r="L69" s="7"/>
      <c r="M69" s="7"/>
      <c r="N69" s="7"/>
      <c r="O69" s="7"/>
    </row>
    <row r="70" spans="1:15" ht="12.75" customHeight="1">
      <c r="A70" s="6"/>
      <c r="B70" s="6"/>
      <c r="C70" s="6"/>
      <c r="D70" s="6"/>
      <c r="E70" s="6"/>
      <c r="F70" s="6"/>
      <c r="G70" s="6"/>
      <c r="H70" s="17"/>
      <c r="I70" s="7"/>
      <c r="J70" s="7"/>
      <c r="K70" s="7"/>
      <c r="L70" s="7"/>
      <c r="M70" s="7"/>
      <c r="N70" s="7"/>
      <c r="O70" s="7"/>
    </row>
    <row r="71" spans="1:15" ht="12.75" customHeight="1">
      <c r="A71" s="6"/>
      <c r="B71" s="6"/>
      <c r="C71" s="6"/>
      <c r="D71" s="6"/>
      <c r="E71" s="6"/>
      <c r="F71" s="6"/>
      <c r="G71" s="6"/>
      <c r="H71" s="17"/>
      <c r="I71" s="7"/>
      <c r="J71" s="7"/>
      <c r="K71" s="7"/>
      <c r="L71" s="7"/>
      <c r="M71" s="7"/>
      <c r="N71" s="7"/>
      <c r="O71" s="7"/>
    </row>
    <row r="72" spans="1:15" ht="12.75" customHeight="1">
      <c r="A72" s="6"/>
      <c r="B72" s="6"/>
      <c r="C72" s="6"/>
      <c r="D72" s="6"/>
      <c r="E72" s="6"/>
      <c r="F72" s="6"/>
      <c r="G72" s="6"/>
      <c r="H72" s="17"/>
      <c r="I72" s="7"/>
      <c r="J72" s="7"/>
      <c r="K72" s="7"/>
      <c r="L72" s="7"/>
      <c r="M72" s="7"/>
      <c r="N72" s="7"/>
      <c r="O72" s="7"/>
    </row>
    <row r="73" spans="1:15" ht="12.75" customHeight="1">
      <c r="A73" s="6"/>
      <c r="B73" s="6"/>
      <c r="C73" s="6"/>
      <c r="D73" s="6"/>
      <c r="E73" s="6"/>
      <c r="F73" s="6"/>
      <c r="G73" s="6"/>
      <c r="H73" s="17"/>
      <c r="I73" s="7"/>
      <c r="J73" s="7"/>
      <c r="K73" s="7"/>
      <c r="L73" s="7"/>
      <c r="M73" s="7"/>
      <c r="N73" s="7"/>
      <c r="O73" s="7"/>
    </row>
    <row r="74" spans="1:15" ht="12.75" customHeight="1">
      <c r="A74" s="6"/>
      <c r="B74" s="6"/>
      <c r="C74" s="6"/>
      <c r="D74" s="6"/>
      <c r="E74" s="6"/>
      <c r="F74" s="6"/>
      <c r="G74" s="6"/>
      <c r="H74" s="17"/>
      <c r="I74" s="7"/>
      <c r="J74" s="7"/>
      <c r="K74" s="7"/>
      <c r="L74" s="7"/>
      <c r="M74" s="7"/>
      <c r="N74" s="7"/>
      <c r="O74" s="7"/>
    </row>
    <row r="75" spans="1:15" ht="12.75" customHeight="1">
      <c r="A75" s="6"/>
      <c r="B75" s="6"/>
      <c r="C75" s="6"/>
      <c r="D75" s="6"/>
      <c r="E75" s="6"/>
      <c r="F75" s="6"/>
      <c r="G75" s="6"/>
      <c r="H75" s="17"/>
      <c r="I75" s="7"/>
      <c r="J75" s="7"/>
      <c r="K75" s="7"/>
      <c r="L75" s="7"/>
      <c r="M75" s="7"/>
      <c r="N75" s="7"/>
      <c r="O75" s="7"/>
    </row>
    <row r="76" spans="1:15" ht="12.75" customHeight="1">
      <c r="A76" s="6"/>
      <c r="B76" s="6"/>
      <c r="C76" s="6"/>
      <c r="D76" s="6"/>
      <c r="E76" s="6"/>
      <c r="F76" s="6"/>
      <c r="G76" s="6"/>
      <c r="H76" s="17"/>
      <c r="I76" s="7"/>
      <c r="J76" s="7"/>
      <c r="K76" s="7"/>
      <c r="L76" s="7"/>
      <c r="M76" s="7"/>
      <c r="N76" s="7"/>
      <c r="O76" s="7"/>
    </row>
    <row r="77" spans="1:15" ht="12.75" customHeight="1">
      <c r="A77" s="6"/>
      <c r="B77" s="6"/>
      <c r="C77" s="6"/>
      <c r="D77" s="6"/>
      <c r="E77" s="6"/>
      <c r="F77" s="6"/>
      <c r="G77" s="6"/>
      <c r="H77" s="17"/>
      <c r="I77" s="7"/>
      <c r="J77" s="7"/>
      <c r="K77" s="7"/>
      <c r="L77" s="7"/>
      <c r="M77" s="7"/>
      <c r="N77" s="7"/>
      <c r="O77" s="7"/>
    </row>
    <row r="78" spans="1:15" ht="12.75" customHeight="1">
      <c r="A78" s="6"/>
      <c r="B78" s="6"/>
      <c r="C78" s="6"/>
      <c r="D78" s="6"/>
      <c r="E78" s="6"/>
      <c r="F78" s="6"/>
      <c r="G78" s="6"/>
      <c r="H78" s="17"/>
      <c r="I78" s="7"/>
      <c r="J78" s="7"/>
      <c r="K78" s="7"/>
      <c r="L78" s="7"/>
      <c r="M78" s="7"/>
      <c r="N78" s="7"/>
      <c r="O78" s="7"/>
    </row>
    <row r="79" spans="1:15" ht="12.75" customHeight="1">
      <c r="A79" s="6"/>
      <c r="B79" s="6"/>
      <c r="C79" s="6"/>
      <c r="D79" s="6"/>
      <c r="E79" s="6"/>
      <c r="F79" s="6"/>
      <c r="G79" s="6"/>
      <c r="H79" s="17"/>
      <c r="I79" s="7"/>
      <c r="J79" s="7"/>
      <c r="K79" s="7"/>
      <c r="L79" s="7"/>
      <c r="M79" s="7"/>
      <c r="N79" s="7"/>
      <c r="O79" s="7"/>
    </row>
    <row r="80" spans="1:15" ht="12.75" customHeight="1">
      <c r="A80" s="6"/>
      <c r="B80" s="6"/>
      <c r="C80" s="6"/>
      <c r="D80" s="6"/>
      <c r="E80" s="6"/>
      <c r="F80" s="6"/>
      <c r="G80" s="6"/>
      <c r="H80" s="17"/>
      <c r="I80" s="7"/>
      <c r="J80" s="7"/>
      <c r="K80" s="7"/>
      <c r="L80" s="7"/>
      <c r="M80" s="7"/>
      <c r="N80" s="7"/>
      <c r="O80" s="7"/>
    </row>
    <row r="81" spans="1:15" ht="12.75" customHeight="1">
      <c r="A81" s="6"/>
      <c r="B81" s="6"/>
      <c r="C81" s="6"/>
      <c r="D81" s="6"/>
      <c r="E81" s="6"/>
      <c r="F81" s="6"/>
      <c r="G81" s="6"/>
      <c r="H81" s="17"/>
      <c r="I81" s="7"/>
      <c r="J81" s="7"/>
      <c r="K81" s="7"/>
      <c r="L81" s="7"/>
      <c r="M81" s="7"/>
      <c r="N81" s="7"/>
      <c r="O81" s="7"/>
    </row>
    <row r="82" spans="1:15" ht="12.75" customHeight="1">
      <c r="A82" s="6"/>
      <c r="B82" s="6"/>
      <c r="C82" s="6"/>
      <c r="D82" s="6"/>
      <c r="E82" s="6"/>
      <c r="F82" s="6"/>
      <c r="G82" s="6"/>
      <c r="H82" s="17"/>
      <c r="I82" s="7"/>
      <c r="J82" s="7"/>
      <c r="K82" s="7"/>
      <c r="L82" s="7"/>
      <c r="M82" s="7"/>
      <c r="N82" s="7"/>
      <c r="O82" s="7"/>
    </row>
    <row r="83" spans="1:15" ht="12.75" customHeight="1">
      <c r="A83" s="6"/>
      <c r="B83" s="6"/>
      <c r="C83" s="6"/>
      <c r="D83" s="6"/>
      <c r="E83" s="6"/>
      <c r="F83" s="6"/>
      <c r="G83" s="6"/>
      <c r="H83" s="17"/>
      <c r="I83" s="7"/>
      <c r="J83" s="7"/>
      <c r="K83" s="7"/>
      <c r="L83" s="7"/>
      <c r="M83" s="7"/>
      <c r="N83" s="7"/>
      <c r="O83" s="7"/>
    </row>
    <row r="84" spans="1:15" ht="12.75" customHeight="1">
      <c r="A84" s="6"/>
      <c r="B84" s="6"/>
      <c r="C84" s="6"/>
      <c r="D84" s="6"/>
      <c r="E84" s="6"/>
      <c r="F84" s="6"/>
      <c r="G84" s="6"/>
      <c r="H84" s="17"/>
      <c r="I84" s="7"/>
      <c r="J84" s="7"/>
      <c r="K84" s="7"/>
      <c r="L84" s="7"/>
      <c r="M84" s="7"/>
      <c r="N84" s="7"/>
      <c r="O84" s="7"/>
    </row>
    <row r="85" spans="1:15" ht="12.75" customHeight="1">
      <c r="A85" s="6"/>
      <c r="B85" s="6"/>
      <c r="C85" s="6"/>
      <c r="D85" s="6"/>
      <c r="E85" s="6"/>
      <c r="F85" s="6"/>
      <c r="G85" s="6"/>
      <c r="H85" s="17"/>
      <c r="I85" s="7"/>
      <c r="J85" s="7"/>
      <c r="K85" s="7"/>
      <c r="L85" s="7"/>
      <c r="M85" s="7"/>
      <c r="N85" s="7"/>
      <c r="O85" s="7"/>
    </row>
    <row r="86" spans="1:15" ht="12.75" customHeight="1">
      <c r="A86" s="6"/>
      <c r="B86" s="6"/>
      <c r="C86" s="6"/>
      <c r="D86" s="6"/>
      <c r="E86" s="6"/>
      <c r="F86" s="6"/>
      <c r="G86" s="6"/>
      <c r="H86" s="17"/>
      <c r="I86" s="7"/>
      <c r="J86" s="7"/>
      <c r="K86" s="7"/>
      <c r="L86" s="7"/>
      <c r="M86" s="7"/>
      <c r="N86" s="7"/>
      <c r="O86" s="7"/>
    </row>
    <row r="87" spans="1:15" ht="12.75" customHeight="1">
      <c r="A87" s="6"/>
      <c r="B87" s="6"/>
      <c r="C87" s="6"/>
      <c r="D87" s="6"/>
      <c r="E87" s="6"/>
      <c r="F87" s="6"/>
      <c r="G87" s="6"/>
      <c r="H87" s="17"/>
      <c r="I87" s="7"/>
      <c r="J87" s="7"/>
      <c r="K87" s="7"/>
      <c r="L87" s="7"/>
      <c r="M87" s="7"/>
      <c r="N87" s="7"/>
      <c r="O87" s="7"/>
    </row>
    <row r="88" spans="1:15" ht="12.75" customHeight="1">
      <c r="A88" s="6"/>
      <c r="B88" s="6"/>
      <c r="C88" s="6"/>
      <c r="D88" s="6"/>
      <c r="E88" s="6"/>
      <c r="F88" s="6"/>
      <c r="G88" s="6"/>
      <c r="H88" s="17"/>
      <c r="I88" s="7"/>
      <c r="J88" s="7"/>
      <c r="K88" s="7"/>
      <c r="L88" s="7"/>
      <c r="M88" s="7"/>
      <c r="N88" s="7"/>
      <c r="O88" s="7"/>
    </row>
    <row r="89" spans="1:15" ht="12.75" customHeight="1">
      <c r="A89" s="6"/>
      <c r="B89" s="6"/>
      <c r="C89" s="6"/>
      <c r="D89" s="6"/>
      <c r="E89" s="6"/>
      <c r="F89" s="6"/>
      <c r="G89" s="6"/>
      <c r="H89" s="17"/>
      <c r="I89" s="7"/>
      <c r="J89" s="7"/>
      <c r="K89" s="7"/>
      <c r="L89" s="7"/>
      <c r="M89" s="7"/>
      <c r="N89" s="7"/>
      <c r="O89" s="7"/>
    </row>
    <row r="90" spans="1:15" ht="12.75" customHeight="1">
      <c r="A90" s="6"/>
      <c r="B90" s="6"/>
      <c r="C90" s="6"/>
      <c r="D90" s="6"/>
      <c r="E90" s="6"/>
      <c r="F90" s="6"/>
      <c r="G90" s="6"/>
      <c r="H90" s="17"/>
      <c r="I90" s="7"/>
      <c r="J90" s="7"/>
      <c r="K90" s="7"/>
      <c r="L90" s="7"/>
      <c r="M90" s="7"/>
      <c r="N90" s="7"/>
      <c r="O90" s="7"/>
    </row>
    <row r="91" spans="1:15" ht="12.75" customHeight="1">
      <c r="A91" s="6"/>
      <c r="B91" s="6"/>
      <c r="C91" s="6"/>
      <c r="D91" s="6"/>
      <c r="E91" s="6"/>
      <c r="F91" s="6"/>
      <c r="G91" s="6"/>
      <c r="H91" s="17"/>
      <c r="I91" s="7"/>
      <c r="J91" s="7"/>
      <c r="K91" s="7"/>
      <c r="L91" s="7"/>
      <c r="M91" s="7"/>
      <c r="N91" s="7"/>
      <c r="O91" s="7"/>
    </row>
    <row r="92" spans="1:15" ht="12.75" customHeight="1">
      <c r="A92" s="6"/>
      <c r="B92" s="6"/>
      <c r="C92" s="6"/>
      <c r="D92" s="6"/>
      <c r="E92" s="6"/>
      <c r="F92" s="6"/>
      <c r="G92" s="6"/>
      <c r="H92" s="17"/>
      <c r="I92" s="7"/>
      <c r="J92" s="7"/>
      <c r="K92" s="7"/>
      <c r="L92" s="7"/>
      <c r="M92" s="7"/>
      <c r="N92" s="7"/>
      <c r="O92" s="7"/>
    </row>
    <row r="93" spans="1:15" ht="12.75" customHeight="1">
      <c r="A93" s="6"/>
      <c r="B93" s="6"/>
      <c r="C93" s="6"/>
      <c r="D93" s="6"/>
      <c r="E93" s="6"/>
      <c r="F93" s="6"/>
      <c r="G93" s="6"/>
      <c r="H93" s="17"/>
      <c r="I93" s="7"/>
      <c r="J93" s="7"/>
      <c r="K93" s="7"/>
      <c r="L93" s="7"/>
      <c r="M93" s="7"/>
      <c r="N93" s="7"/>
      <c r="O93" s="7"/>
    </row>
    <row r="94" spans="1:15" ht="12.75" customHeight="1">
      <c r="A94" s="6"/>
      <c r="B94" s="6"/>
      <c r="C94" s="6"/>
      <c r="D94" s="6"/>
      <c r="E94" s="6"/>
      <c r="F94" s="6"/>
      <c r="G94" s="6"/>
      <c r="H94" s="17"/>
      <c r="I94" s="7"/>
      <c r="J94" s="7"/>
      <c r="K94" s="7"/>
      <c r="L94" s="7"/>
      <c r="M94" s="7"/>
      <c r="N94" s="7"/>
      <c r="O94" s="7"/>
    </row>
    <row r="95" spans="1:15" ht="12.75" customHeight="1">
      <c r="A95" s="6"/>
      <c r="B95" s="6"/>
      <c r="C95" s="6"/>
      <c r="D95" s="6"/>
      <c r="E95" s="6"/>
      <c r="F95" s="6"/>
      <c r="G95" s="6"/>
      <c r="H95" s="17"/>
      <c r="I95" s="7"/>
      <c r="J95" s="7"/>
      <c r="K95" s="7"/>
      <c r="L95" s="7"/>
      <c r="M95" s="7"/>
      <c r="N95" s="7"/>
      <c r="O95" s="7"/>
    </row>
    <row r="96" spans="1:15" ht="12.75" customHeight="1">
      <c r="A96" s="6"/>
      <c r="B96" s="6"/>
      <c r="C96" s="6"/>
      <c r="D96" s="6"/>
      <c r="E96" s="6"/>
      <c r="F96" s="6"/>
      <c r="G96" s="6"/>
      <c r="H96" s="17"/>
      <c r="I96" s="7"/>
      <c r="J96" s="7"/>
      <c r="K96" s="7"/>
      <c r="L96" s="7"/>
      <c r="M96" s="7"/>
      <c r="N96" s="7"/>
      <c r="O96" s="7"/>
    </row>
    <row r="97" spans="1:15" ht="12.75" customHeight="1">
      <c r="A97" s="6"/>
      <c r="B97" s="6"/>
      <c r="C97" s="6"/>
      <c r="D97" s="6"/>
      <c r="E97" s="6"/>
      <c r="F97" s="6"/>
      <c r="G97" s="6"/>
      <c r="H97" s="17"/>
      <c r="I97" s="7"/>
      <c r="J97" s="7"/>
      <c r="K97" s="7"/>
      <c r="L97" s="7"/>
      <c r="M97" s="7"/>
      <c r="N97" s="7"/>
      <c r="O97" s="7"/>
    </row>
    <row r="98" spans="1:15" ht="12.75" customHeight="1">
      <c r="A98" s="6"/>
      <c r="B98" s="6"/>
      <c r="C98" s="6"/>
      <c r="D98" s="6"/>
      <c r="E98" s="6"/>
      <c r="F98" s="6"/>
      <c r="G98" s="6"/>
      <c r="H98" s="17"/>
      <c r="I98" s="7"/>
      <c r="J98" s="7"/>
      <c r="K98" s="7"/>
      <c r="L98" s="7"/>
      <c r="M98" s="7"/>
      <c r="N98" s="7"/>
      <c r="O98" s="7"/>
    </row>
    <row r="99" spans="1:15" ht="12.75" customHeight="1">
      <c r="A99" s="6"/>
      <c r="B99" s="6"/>
      <c r="C99" s="6"/>
      <c r="D99" s="6"/>
      <c r="E99" s="6"/>
      <c r="F99" s="6"/>
      <c r="G99" s="6"/>
      <c r="H99" s="17"/>
      <c r="I99" s="7"/>
      <c r="J99" s="7"/>
      <c r="K99" s="7"/>
      <c r="L99" s="7"/>
      <c r="M99" s="7"/>
      <c r="N99" s="7"/>
      <c r="O99" s="7"/>
    </row>
    <row r="100" spans="1:15" ht="12.75" customHeight="1">
      <c r="A100" s="6"/>
      <c r="B100" s="6"/>
      <c r="C100" s="6"/>
      <c r="D100" s="6"/>
      <c r="E100" s="6"/>
      <c r="F100" s="6"/>
      <c r="G100" s="6"/>
      <c r="H100" s="17"/>
      <c r="I100" s="7"/>
      <c r="J100" s="7"/>
      <c r="K100" s="7"/>
      <c r="L100" s="7"/>
      <c r="M100" s="7"/>
      <c r="N100" s="7"/>
      <c r="O100" s="7"/>
    </row>
    <row r="101" spans="1:15" ht="12.75" customHeight="1">
      <c r="A101" s="6"/>
      <c r="B101" s="6"/>
      <c r="C101" s="6"/>
      <c r="D101" s="6"/>
      <c r="E101" s="6"/>
      <c r="F101" s="6"/>
      <c r="G101" s="6"/>
      <c r="H101" s="17"/>
      <c r="I101" s="7"/>
      <c r="J101" s="7"/>
      <c r="K101" s="7"/>
      <c r="L101" s="7"/>
      <c r="M101" s="7"/>
      <c r="N101" s="7"/>
      <c r="O101" s="7"/>
    </row>
    <row r="102" spans="1:15" ht="12.75" customHeight="1">
      <c r="A102" s="6"/>
      <c r="B102" s="6"/>
      <c r="C102" s="6"/>
      <c r="D102" s="6"/>
      <c r="E102" s="6"/>
      <c r="F102" s="6"/>
      <c r="G102" s="6"/>
      <c r="H102" s="17"/>
      <c r="I102" s="7"/>
      <c r="J102" s="7"/>
      <c r="K102" s="7"/>
      <c r="L102" s="7"/>
      <c r="M102" s="7"/>
      <c r="N102" s="7"/>
      <c r="O102" s="7"/>
    </row>
    <row r="103" spans="1:15" ht="12.75" customHeight="1">
      <c r="A103" s="6"/>
      <c r="B103" s="6"/>
      <c r="C103" s="6"/>
      <c r="D103" s="6"/>
      <c r="E103" s="6"/>
      <c r="F103" s="6"/>
      <c r="G103" s="6"/>
      <c r="H103" s="17"/>
      <c r="I103" s="7"/>
      <c r="J103" s="7"/>
      <c r="K103" s="7"/>
      <c r="L103" s="7"/>
      <c r="M103" s="7"/>
      <c r="N103" s="7"/>
      <c r="O103" s="7"/>
    </row>
    <row r="104" spans="1:15" ht="12.75" customHeight="1">
      <c r="A104" s="6"/>
      <c r="B104" s="6"/>
      <c r="C104" s="6"/>
      <c r="D104" s="6"/>
      <c r="E104" s="6"/>
      <c r="F104" s="6"/>
      <c r="G104" s="6"/>
      <c r="H104" s="17"/>
      <c r="I104" s="7"/>
      <c r="J104" s="7"/>
      <c r="K104" s="7"/>
      <c r="L104" s="7"/>
      <c r="M104" s="7"/>
      <c r="N104" s="7"/>
      <c r="O104" s="7"/>
    </row>
    <row r="105" spans="1:15" ht="12.75" customHeight="1">
      <c r="A105" s="6"/>
      <c r="B105" s="6"/>
      <c r="C105" s="6"/>
      <c r="D105" s="6"/>
      <c r="E105" s="6"/>
      <c r="F105" s="6"/>
      <c r="G105" s="6"/>
      <c r="H105" s="17"/>
      <c r="I105" s="7"/>
      <c r="J105" s="7"/>
      <c r="K105" s="7"/>
      <c r="L105" s="7"/>
      <c r="M105" s="7"/>
      <c r="N105" s="7"/>
      <c r="O105" s="7"/>
    </row>
    <row r="106" spans="1:15" ht="12.75" customHeight="1">
      <c r="A106" s="6"/>
      <c r="B106" s="6"/>
      <c r="C106" s="6"/>
      <c r="D106" s="6"/>
      <c r="E106" s="6"/>
      <c r="F106" s="6"/>
      <c r="G106" s="6"/>
      <c r="H106" s="17"/>
      <c r="I106" s="7"/>
      <c r="J106" s="7"/>
      <c r="K106" s="7"/>
      <c r="L106" s="7"/>
      <c r="M106" s="7"/>
      <c r="N106" s="7"/>
      <c r="O106" s="7"/>
    </row>
    <row r="107" spans="1:15" ht="12.75" customHeight="1">
      <c r="A107" s="6"/>
      <c r="B107" s="6"/>
      <c r="C107" s="6"/>
      <c r="D107" s="6"/>
      <c r="E107" s="6"/>
      <c r="F107" s="6"/>
      <c r="G107" s="6"/>
      <c r="H107" s="17"/>
      <c r="I107" s="7"/>
      <c r="J107" s="7"/>
      <c r="K107" s="7"/>
      <c r="L107" s="7"/>
      <c r="M107" s="7"/>
      <c r="N107" s="7"/>
      <c r="O107" s="7"/>
    </row>
    <row r="108" spans="1:15" ht="12.75" customHeight="1">
      <c r="A108" s="6"/>
      <c r="B108" s="6"/>
      <c r="C108" s="6"/>
      <c r="D108" s="6"/>
      <c r="E108" s="6"/>
      <c r="F108" s="6"/>
      <c r="G108" s="6"/>
      <c r="H108" s="17"/>
      <c r="I108" s="7"/>
      <c r="J108" s="7"/>
      <c r="K108" s="7"/>
      <c r="L108" s="7"/>
      <c r="M108" s="7"/>
      <c r="N108" s="7"/>
      <c r="O108" s="7"/>
    </row>
    <row r="109" spans="1:15" ht="12.75" customHeight="1">
      <c r="A109" s="6"/>
      <c r="B109" s="6"/>
      <c r="C109" s="6"/>
      <c r="D109" s="6"/>
      <c r="E109" s="6"/>
      <c r="F109" s="6"/>
      <c r="G109" s="6"/>
      <c r="H109" s="17"/>
      <c r="I109" s="7"/>
      <c r="J109" s="7"/>
      <c r="K109" s="7"/>
      <c r="L109" s="7"/>
      <c r="M109" s="7"/>
      <c r="N109" s="7"/>
      <c r="O109" s="7"/>
    </row>
    <row r="110" spans="1:15" ht="12.75" customHeight="1">
      <c r="A110" s="6"/>
      <c r="B110" s="6"/>
      <c r="C110" s="6"/>
      <c r="D110" s="6"/>
      <c r="E110" s="6"/>
      <c r="F110" s="6"/>
      <c r="G110" s="6"/>
      <c r="H110" s="17"/>
      <c r="I110" s="7"/>
      <c r="J110" s="7"/>
      <c r="K110" s="7"/>
      <c r="L110" s="7"/>
      <c r="M110" s="7"/>
      <c r="N110" s="7"/>
      <c r="O110" s="7"/>
    </row>
    <row r="111" spans="1:15" ht="12.75" customHeight="1">
      <c r="A111" s="6"/>
      <c r="B111" s="6"/>
      <c r="C111" s="6"/>
      <c r="D111" s="6"/>
      <c r="E111" s="6"/>
      <c r="F111" s="6"/>
      <c r="G111" s="6"/>
      <c r="H111" s="17"/>
      <c r="I111" s="7"/>
      <c r="J111" s="7"/>
      <c r="K111" s="7"/>
      <c r="L111" s="7"/>
      <c r="M111" s="7"/>
      <c r="N111" s="7"/>
      <c r="O111" s="7"/>
    </row>
    <row r="112" spans="1:15" ht="12.75" customHeight="1">
      <c r="A112" s="6"/>
      <c r="B112" s="6"/>
      <c r="C112" s="6"/>
      <c r="D112" s="6"/>
      <c r="E112" s="6"/>
      <c r="F112" s="6"/>
      <c r="G112" s="6"/>
      <c r="H112" s="17"/>
      <c r="I112" s="7"/>
      <c r="J112" s="7"/>
      <c r="K112" s="7"/>
      <c r="L112" s="7"/>
      <c r="M112" s="7"/>
      <c r="N112" s="7"/>
      <c r="O112" s="7"/>
    </row>
    <row r="113" spans="1:15" ht="12.75" customHeight="1">
      <c r="A113" s="6"/>
      <c r="B113" s="6"/>
      <c r="C113" s="6"/>
      <c r="D113" s="6"/>
      <c r="E113" s="6"/>
      <c r="F113" s="6"/>
      <c r="G113" s="6"/>
      <c r="H113" s="17"/>
      <c r="I113" s="7"/>
      <c r="J113" s="7"/>
      <c r="K113" s="7"/>
      <c r="L113" s="7"/>
      <c r="M113" s="7"/>
      <c r="N113" s="7"/>
      <c r="O113" s="7"/>
    </row>
    <row r="114" spans="1:15" ht="12.75" customHeight="1">
      <c r="A114" s="6"/>
      <c r="B114" s="6"/>
      <c r="C114" s="6"/>
      <c r="D114" s="6"/>
      <c r="E114" s="6"/>
      <c r="F114" s="6"/>
      <c r="G114" s="6"/>
      <c r="H114" s="17"/>
      <c r="I114" s="7"/>
      <c r="J114" s="7"/>
      <c r="K114" s="7"/>
      <c r="L114" s="7"/>
      <c r="M114" s="7"/>
      <c r="N114" s="7"/>
      <c r="O114" s="7"/>
    </row>
    <row r="115" spans="1:15" ht="12.75" customHeight="1">
      <c r="A115" s="6"/>
      <c r="B115" s="6"/>
      <c r="C115" s="6"/>
      <c r="D115" s="6"/>
      <c r="E115" s="6"/>
      <c r="F115" s="6"/>
      <c r="G115" s="6"/>
      <c r="H115" s="17"/>
      <c r="I115" s="7"/>
      <c r="J115" s="7"/>
      <c r="K115" s="7"/>
      <c r="L115" s="7"/>
      <c r="M115" s="7"/>
      <c r="N115" s="7"/>
      <c r="O115" s="7"/>
    </row>
    <row r="116" spans="1:15" ht="12.75" customHeight="1">
      <c r="A116" s="6"/>
      <c r="B116" s="6"/>
      <c r="C116" s="6"/>
      <c r="D116" s="6"/>
      <c r="E116" s="6"/>
      <c r="F116" s="6"/>
      <c r="G116" s="6"/>
      <c r="H116" s="17"/>
      <c r="I116" s="7"/>
      <c r="J116" s="7"/>
      <c r="K116" s="7"/>
      <c r="L116" s="7"/>
      <c r="M116" s="7"/>
      <c r="N116" s="7"/>
      <c r="O116" s="7"/>
    </row>
    <row r="117" spans="1:15" ht="12.75" customHeight="1">
      <c r="A117" s="6"/>
      <c r="B117" s="6"/>
      <c r="C117" s="6"/>
      <c r="D117" s="6"/>
      <c r="E117" s="6"/>
      <c r="F117" s="6"/>
      <c r="G117" s="6"/>
      <c r="H117" s="17"/>
      <c r="I117" s="7"/>
      <c r="J117" s="7"/>
      <c r="K117" s="7"/>
      <c r="L117" s="7"/>
      <c r="M117" s="7"/>
      <c r="N117" s="7"/>
      <c r="O117" s="7"/>
    </row>
    <row r="118" spans="1:15" ht="12.75" customHeight="1">
      <c r="A118" s="6"/>
      <c r="B118" s="6"/>
      <c r="C118" s="6"/>
      <c r="D118" s="6"/>
      <c r="E118" s="6"/>
      <c r="F118" s="6"/>
      <c r="G118" s="6"/>
      <c r="H118" s="17"/>
      <c r="I118" s="7"/>
      <c r="J118" s="7"/>
      <c r="K118" s="7"/>
      <c r="L118" s="7"/>
      <c r="M118" s="7"/>
      <c r="N118" s="7"/>
      <c r="O118" s="7"/>
    </row>
    <row r="119" spans="1:15" ht="12.75" customHeight="1">
      <c r="A119" s="6"/>
      <c r="B119" s="6"/>
      <c r="C119" s="6"/>
      <c r="D119" s="6"/>
      <c r="E119" s="6"/>
      <c r="F119" s="6"/>
      <c r="G119" s="6"/>
      <c r="H119" s="17"/>
      <c r="I119" s="7"/>
      <c r="J119" s="7"/>
      <c r="K119" s="7"/>
      <c r="L119" s="7"/>
      <c r="M119" s="7"/>
      <c r="N119" s="7"/>
      <c r="O119" s="7"/>
    </row>
    <row r="120" spans="1:15" ht="12.75" customHeight="1">
      <c r="A120" s="6"/>
      <c r="B120" s="6"/>
      <c r="C120" s="6"/>
      <c r="D120" s="6"/>
      <c r="E120" s="6"/>
      <c r="F120" s="6"/>
      <c r="G120" s="6"/>
      <c r="H120" s="17"/>
      <c r="I120" s="7"/>
      <c r="J120" s="7"/>
      <c r="K120" s="7"/>
      <c r="L120" s="7"/>
      <c r="M120" s="7"/>
      <c r="N120" s="7"/>
      <c r="O120" s="7"/>
    </row>
    <row r="121" spans="1:15" ht="12.75" customHeight="1">
      <c r="A121" s="6"/>
      <c r="B121" s="6"/>
      <c r="C121" s="6"/>
      <c r="D121" s="6"/>
      <c r="E121" s="6"/>
      <c r="F121" s="6"/>
      <c r="G121" s="6"/>
      <c r="H121" s="17"/>
      <c r="I121" s="7"/>
      <c r="J121" s="7"/>
      <c r="K121" s="7"/>
      <c r="L121" s="7"/>
      <c r="M121" s="7"/>
      <c r="N121" s="7"/>
      <c r="O121" s="7"/>
    </row>
    <row r="122" spans="1:15" ht="12.75" customHeight="1">
      <c r="A122" s="6"/>
      <c r="B122" s="6"/>
      <c r="C122" s="6"/>
      <c r="D122" s="6"/>
      <c r="E122" s="6"/>
      <c r="F122" s="6"/>
      <c r="G122" s="6"/>
      <c r="H122" s="17"/>
      <c r="I122" s="7"/>
      <c r="J122" s="7"/>
      <c r="K122" s="7"/>
      <c r="L122" s="7"/>
      <c r="M122" s="7"/>
      <c r="N122" s="7"/>
      <c r="O122" s="7"/>
    </row>
    <row r="123" spans="1:15" ht="12.75" customHeight="1">
      <c r="A123" s="6"/>
      <c r="B123" s="6"/>
      <c r="C123" s="6"/>
      <c r="D123" s="6"/>
      <c r="E123" s="6"/>
      <c r="F123" s="6"/>
      <c r="G123" s="6"/>
      <c r="H123" s="17"/>
      <c r="I123" s="7"/>
      <c r="J123" s="7"/>
      <c r="K123" s="7"/>
      <c r="L123" s="7"/>
      <c r="M123" s="7"/>
      <c r="N123" s="7"/>
      <c r="O123" s="7"/>
    </row>
    <row r="124" spans="1:15" ht="12.75" customHeight="1">
      <c r="A124" s="6"/>
      <c r="B124" s="6"/>
      <c r="C124" s="6"/>
      <c r="D124" s="6"/>
      <c r="E124" s="6"/>
      <c r="F124" s="6"/>
      <c r="G124" s="6"/>
      <c r="H124" s="17"/>
      <c r="I124" s="7"/>
      <c r="J124" s="7"/>
      <c r="K124" s="7"/>
      <c r="L124" s="7"/>
      <c r="M124" s="7"/>
      <c r="N124" s="7"/>
      <c r="O124" s="7"/>
    </row>
    <row r="125" spans="1:15" ht="12.75" customHeight="1">
      <c r="A125" s="6"/>
      <c r="B125" s="6"/>
      <c r="C125" s="6"/>
      <c r="D125" s="6"/>
      <c r="E125" s="6"/>
      <c r="F125" s="6"/>
      <c r="G125" s="6"/>
      <c r="H125" s="17"/>
      <c r="I125" s="7"/>
      <c r="J125" s="7"/>
      <c r="K125" s="7"/>
      <c r="L125" s="7"/>
      <c r="M125" s="7"/>
      <c r="N125" s="7"/>
      <c r="O125" s="7"/>
    </row>
    <row r="126" spans="1:15" ht="12.75" customHeight="1">
      <c r="A126" s="6"/>
      <c r="B126" s="6"/>
      <c r="C126" s="6"/>
      <c r="D126" s="6"/>
      <c r="E126" s="6"/>
      <c r="F126" s="6"/>
      <c r="G126" s="6"/>
      <c r="H126" s="17"/>
      <c r="I126" s="7"/>
      <c r="J126" s="7"/>
      <c r="K126" s="7"/>
      <c r="L126" s="7"/>
      <c r="M126" s="7"/>
      <c r="N126" s="7"/>
      <c r="O126" s="7"/>
    </row>
    <row r="127" spans="1:15" ht="12.75" customHeight="1">
      <c r="A127" s="6"/>
      <c r="B127" s="6"/>
      <c r="C127" s="6"/>
      <c r="D127" s="6"/>
      <c r="E127" s="6"/>
      <c r="F127" s="6"/>
      <c r="G127" s="6"/>
      <c r="H127" s="17"/>
      <c r="I127" s="7"/>
      <c r="J127" s="7"/>
      <c r="K127" s="7"/>
      <c r="L127" s="7"/>
      <c r="M127" s="7"/>
      <c r="N127" s="7"/>
      <c r="O127" s="7"/>
    </row>
    <row r="128" spans="1:15" ht="12.75" customHeight="1">
      <c r="A128" s="6"/>
      <c r="B128" s="6"/>
      <c r="C128" s="6"/>
      <c r="D128" s="6"/>
      <c r="E128" s="6"/>
      <c r="F128" s="6"/>
      <c r="G128" s="6"/>
      <c r="H128" s="17"/>
      <c r="I128" s="7"/>
      <c r="J128" s="7"/>
      <c r="K128" s="7"/>
      <c r="L128" s="7"/>
      <c r="M128" s="7"/>
      <c r="N128" s="7"/>
      <c r="O128" s="7"/>
    </row>
    <row r="129" spans="1:15" ht="12.75" customHeight="1">
      <c r="A129" s="6"/>
      <c r="B129" s="6"/>
      <c r="C129" s="6"/>
      <c r="D129" s="6"/>
      <c r="E129" s="6"/>
      <c r="F129" s="6"/>
      <c r="G129" s="6"/>
      <c r="H129" s="17"/>
      <c r="I129" s="7"/>
      <c r="J129" s="7"/>
      <c r="K129" s="7"/>
      <c r="L129" s="7"/>
      <c r="M129" s="7"/>
      <c r="N129" s="7"/>
      <c r="O129" s="7"/>
    </row>
    <row r="130" spans="1:15" ht="12.75" customHeight="1">
      <c r="A130" s="6"/>
      <c r="B130" s="6"/>
      <c r="C130" s="6"/>
      <c r="D130" s="6"/>
      <c r="E130" s="6"/>
      <c r="F130" s="6"/>
      <c r="G130" s="6"/>
      <c r="H130" s="17"/>
      <c r="I130" s="7"/>
      <c r="J130" s="7"/>
      <c r="K130" s="7"/>
      <c r="L130" s="7"/>
      <c r="M130" s="7"/>
      <c r="N130" s="7"/>
      <c r="O130" s="7"/>
    </row>
    <row r="131" spans="1:15" ht="12.75" customHeight="1">
      <c r="A131" s="6"/>
      <c r="B131" s="6"/>
      <c r="C131" s="6"/>
      <c r="D131" s="6"/>
      <c r="E131" s="6"/>
      <c r="F131" s="6"/>
      <c r="G131" s="6"/>
      <c r="H131" s="17"/>
      <c r="I131" s="7"/>
      <c r="J131" s="7"/>
      <c r="K131" s="7"/>
      <c r="L131" s="7"/>
      <c r="M131" s="7"/>
      <c r="N131" s="7"/>
      <c r="O131" s="7"/>
    </row>
    <row r="132" spans="1:15" ht="12.75" customHeight="1">
      <c r="A132" s="6"/>
      <c r="B132" s="6"/>
      <c r="C132" s="6"/>
      <c r="D132" s="6"/>
      <c r="E132" s="6"/>
      <c r="F132" s="6"/>
      <c r="G132" s="6"/>
      <c r="H132" s="17"/>
      <c r="I132" s="7"/>
      <c r="J132" s="7"/>
      <c r="K132" s="7"/>
      <c r="L132" s="7"/>
      <c r="M132" s="7"/>
      <c r="N132" s="7"/>
      <c r="O132" s="7"/>
    </row>
    <row r="133" spans="1:15" ht="12.75" customHeight="1">
      <c r="A133" s="6"/>
      <c r="B133" s="6"/>
      <c r="C133" s="6"/>
      <c r="D133" s="6"/>
      <c r="E133" s="6"/>
      <c r="F133" s="6"/>
      <c r="G133" s="6"/>
      <c r="H133" s="17"/>
      <c r="I133" s="7"/>
      <c r="J133" s="7"/>
      <c r="K133" s="7"/>
      <c r="L133" s="7"/>
      <c r="M133" s="7"/>
      <c r="N133" s="7"/>
      <c r="O133" s="7"/>
    </row>
    <row r="134" spans="1:15" ht="12.75" customHeight="1">
      <c r="A134" s="6"/>
      <c r="B134" s="6"/>
      <c r="C134" s="6"/>
      <c r="D134" s="6"/>
      <c r="E134" s="6"/>
      <c r="F134" s="6"/>
      <c r="G134" s="6"/>
      <c r="H134" s="17"/>
      <c r="I134" s="7"/>
      <c r="J134" s="7"/>
      <c r="K134" s="7"/>
      <c r="L134" s="7"/>
      <c r="M134" s="7"/>
      <c r="N134" s="7"/>
      <c r="O134" s="7"/>
    </row>
    <row r="135" spans="1:15" ht="12.75" customHeight="1">
      <c r="A135" s="6"/>
      <c r="B135" s="6"/>
      <c r="C135" s="6"/>
      <c r="D135" s="6"/>
      <c r="E135" s="6"/>
      <c r="F135" s="6"/>
      <c r="G135" s="6"/>
      <c r="H135" s="17"/>
      <c r="I135" s="7"/>
      <c r="J135" s="7"/>
      <c r="K135" s="7"/>
      <c r="L135" s="7"/>
      <c r="M135" s="7"/>
      <c r="N135" s="7"/>
      <c r="O135" s="7"/>
    </row>
    <row r="136" spans="1:15" ht="12.75" customHeight="1">
      <c r="A136" s="6"/>
      <c r="B136" s="6"/>
      <c r="C136" s="6"/>
      <c r="D136" s="6"/>
      <c r="E136" s="6"/>
      <c r="F136" s="6"/>
      <c r="G136" s="6"/>
      <c r="H136" s="17"/>
      <c r="I136" s="7"/>
      <c r="J136" s="7"/>
      <c r="K136" s="7"/>
      <c r="L136" s="7"/>
      <c r="M136" s="7"/>
      <c r="N136" s="7"/>
      <c r="O136" s="7"/>
    </row>
    <row r="137" spans="1:15" ht="12.75" customHeight="1">
      <c r="A137" s="6"/>
      <c r="B137" s="6"/>
      <c r="C137" s="6"/>
      <c r="D137" s="6"/>
      <c r="E137" s="6"/>
      <c r="F137" s="6"/>
      <c r="G137" s="6"/>
      <c r="H137" s="17"/>
      <c r="I137" s="7"/>
      <c r="J137" s="7"/>
      <c r="K137" s="7"/>
      <c r="L137" s="7"/>
      <c r="M137" s="7"/>
      <c r="N137" s="7"/>
      <c r="O137" s="7"/>
    </row>
    <row r="138" spans="1:15" ht="12.75" customHeight="1">
      <c r="A138" s="6"/>
      <c r="B138" s="6"/>
      <c r="C138" s="6"/>
      <c r="D138" s="6"/>
      <c r="E138" s="6"/>
      <c r="F138" s="6"/>
      <c r="G138" s="6"/>
      <c r="H138" s="17"/>
      <c r="I138" s="7"/>
      <c r="J138" s="7"/>
      <c r="K138" s="7"/>
      <c r="L138" s="7"/>
      <c r="M138" s="7"/>
      <c r="N138" s="7"/>
      <c r="O138" s="7"/>
    </row>
    <row r="139" spans="1:15" ht="12.75" customHeight="1">
      <c r="A139" s="6"/>
      <c r="B139" s="6"/>
      <c r="C139" s="6"/>
      <c r="D139" s="6"/>
      <c r="E139" s="6"/>
      <c r="F139" s="6"/>
      <c r="G139" s="6"/>
      <c r="H139" s="17"/>
      <c r="I139" s="7"/>
      <c r="J139" s="7"/>
      <c r="K139" s="7"/>
      <c r="L139" s="7"/>
      <c r="M139" s="7"/>
      <c r="N139" s="7"/>
      <c r="O139" s="7"/>
    </row>
    <row r="140" spans="1:15" ht="12.75" customHeight="1">
      <c r="A140" s="6"/>
      <c r="B140" s="6"/>
      <c r="C140" s="6"/>
      <c r="D140" s="6"/>
      <c r="E140" s="6"/>
      <c r="F140" s="6"/>
      <c r="G140" s="6"/>
      <c r="H140" s="17"/>
      <c r="I140" s="7"/>
      <c r="J140" s="7"/>
      <c r="K140" s="7"/>
      <c r="L140" s="7"/>
      <c r="M140" s="7"/>
      <c r="N140" s="7"/>
      <c r="O140" s="7"/>
    </row>
    <row r="141" spans="1:15" ht="12.75" customHeight="1">
      <c r="A141" s="6"/>
      <c r="B141" s="6"/>
      <c r="C141" s="6"/>
      <c r="D141" s="6"/>
      <c r="E141" s="6"/>
      <c r="F141" s="6"/>
      <c r="G141" s="6"/>
      <c r="H141" s="17"/>
      <c r="I141" s="7"/>
      <c r="J141" s="7"/>
      <c r="K141" s="7"/>
      <c r="L141" s="7"/>
      <c r="M141" s="7"/>
      <c r="N141" s="7"/>
      <c r="O141" s="7"/>
    </row>
    <row r="142" spans="1:15" ht="12.75" customHeight="1">
      <c r="A142" s="6"/>
      <c r="B142" s="6"/>
      <c r="C142" s="6"/>
      <c r="D142" s="6"/>
      <c r="E142" s="6"/>
      <c r="F142" s="6"/>
      <c r="G142" s="6"/>
      <c r="H142" s="17"/>
      <c r="I142" s="7"/>
      <c r="J142" s="7"/>
      <c r="K142" s="7"/>
      <c r="L142" s="7"/>
      <c r="M142" s="7"/>
      <c r="N142" s="7"/>
      <c r="O142" s="7"/>
    </row>
    <row r="143" spans="1:15" ht="12.75" customHeight="1">
      <c r="A143" s="6"/>
      <c r="B143" s="6"/>
      <c r="C143" s="6"/>
      <c r="D143" s="6"/>
      <c r="E143" s="6"/>
      <c r="F143" s="6"/>
      <c r="G143" s="6"/>
      <c r="H143" s="17"/>
      <c r="I143" s="7"/>
      <c r="J143" s="7"/>
      <c r="K143" s="7"/>
      <c r="L143" s="7"/>
      <c r="M143" s="7"/>
      <c r="N143" s="7"/>
      <c r="O143" s="7"/>
    </row>
    <row r="144" spans="1:15" ht="12.75" customHeight="1">
      <c r="A144" s="6"/>
      <c r="B144" s="6"/>
      <c r="C144" s="6"/>
      <c r="D144" s="6"/>
      <c r="E144" s="6"/>
      <c r="F144" s="6"/>
      <c r="G144" s="6"/>
      <c r="H144" s="17"/>
      <c r="I144" s="7"/>
      <c r="J144" s="7"/>
      <c r="K144" s="7"/>
      <c r="L144" s="7"/>
      <c r="M144" s="7"/>
      <c r="N144" s="7"/>
      <c r="O144" s="7"/>
    </row>
    <row r="145" spans="1:15" ht="12.75" customHeight="1">
      <c r="A145" s="6"/>
      <c r="B145" s="6"/>
      <c r="C145" s="6"/>
      <c r="D145" s="6"/>
      <c r="E145" s="6"/>
      <c r="F145" s="6"/>
      <c r="G145" s="6"/>
      <c r="H145" s="17"/>
      <c r="I145" s="7"/>
      <c r="J145" s="7"/>
      <c r="K145" s="7"/>
      <c r="L145" s="7"/>
      <c r="M145" s="7"/>
      <c r="N145" s="7"/>
      <c r="O145" s="7"/>
    </row>
    <row r="146" spans="1:15" ht="12.75" customHeight="1">
      <c r="A146" s="6"/>
      <c r="B146" s="6"/>
      <c r="C146" s="6"/>
      <c r="D146" s="6"/>
      <c r="E146" s="6"/>
      <c r="F146" s="6"/>
      <c r="G146" s="6"/>
      <c r="H146" s="17"/>
      <c r="I146" s="7"/>
      <c r="J146" s="7"/>
      <c r="K146" s="7"/>
      <c r="L146" s="7"/>
      <c r="M146" s="7"/>
      <c r="N146" s="7"/>
      <c r="O146" s="7"/>
    </row>
    <row r="147" spans="1:15" ht="12.75" customHeight="1">
      <c r="A147" s="6"/>
      <c r="B147" s="6"/>
      <c r="C147" s="6"/>
      <c r="D147" s="6"/>
      <c r="E147" s="6"/>
      <c r="F147" s="6"/>
      <c r="G147" s="6"/>
      <c r="H147" s="17"/>
      <c r="I147" s="7"/>
      <c r="J147" s="7"/>
      <c r="K147" s="7"/>
      <c r="L147" s="7"/>
      <c r="M147" s="7"/>
      <c r="N147" s="7"/>
      <c r="O147" s="7"/>
    </row>
    <row r="148" spans="1:15" ht="12.75" customHeight="1">
      <c r="A148" s="6"/>
      <c r="B148" s="6"/>
      <c r="C148" s="6"/>
      <c r="D148" s="6"/>
      <c r="E148" s="6"/>
      <c r="F148" s="6"/>
      <c r="G148" s="6"/>
      <c r="H148" s="17"/>
      <c r="I148" s="7"/>
      <c r="J148" s="7"/>
      <c r="K148" s="7"/>
      <c r="L148" s="7"/>
      <c r="M148" s="7"/>
      <c r="N148" s="7"/>
      <c r="O148" s="7"/>
    </row>
    <row r="149" spans="1:15" ht="12.75" customHeight="1">
      <c r="A149" s="6"/>
      <c r="B149" s="6"/>
      <c r="C149" s="6"/>
      <c r="D149" s="6"/>
      <c r="E149" s="6"/>
      <c r="F149" s="6"/>
      <c r="G149" s="6"/>
      <c r="H149" s="17"/>
      <c r="I149" s="7"/>
      <c r="J149" s="7"/>
      <c r="K149" s="7"/>
      <c r="L149" s="7"/>
      <c r="M149" s="7"/>
      <c r="N149" s="7"/>
      <c r="O149" s="7"/>
    </row>
    <row r="150" spans="1:15" ht="12.75" customHeight="1">
      <c r="A150" s="6"/>
      <c r="B150" s="6"/>
      <c r="C150" s="6"/>
      <c r="D150" s="6"/>
      <c r="E150" s="6"/>
      <c r="F150" s="6"/>
      <c r="G150" s="6"/>
      <c r="H150" s="17"/>
      <c r="I150" s="7"/>
      <c r="J150" s="7"/>
      <c r="K150" s="7"/>
      <c r="L150" s="7"/>
      <c r="M150" s="7"/>
      <c r="N150" s="7"/>
      <c r="O150" s="7"/>
    </row>
    <row r="151" spans="1:15" ht="12.75" customHeight="1">
      <c r="A151" s="6"/>
      <c r="B151" s="6"/>
      <c r="C151" s="6"/>
      <c r="D151" s="6"/>
      <c r="E151" s="6"/>
      <c r="F151" s="6"/>
      <c r="G151" s="6"/>
      <c r="H151" s="17"/>
      <c r="I151" s="7"/>
      <c r="J151" s="7"/>
      <c r="K151" s="7"/>
      <c r="L151" s="7"/>
      <c r="M151" s="7"/>
      <c r="N151" s="7"/>
      <c r="O151" s="7"/>
    </row>
    <row r="152" spans="1:15" ht="12.75" customHeight="1">
      <c r="A152" s="6"/>
      <c r="B152" s="6"/>
      <c r="C152" s="6"/>
      <c r="D152" s="6"/>
      <c r="E152" s="6"/>
      <c r="F152" s="6"/>
      <c r="G152" s="6"/>
      <c r="H152" s="17"/>
      <c r="I152" s="7"/>
      <c r="J152" s="7"/>
      <c r="K152" s="7"/>
      <c r="L152" s="7"/>
      <c r="M152" s="7"/>
      <c r="N152" s="7"/>
      <c r="O152" s="7"/>
    </row>
    <row r="153" spans="1:15" ht="12.75" customHeight="1">
      <c r="A153" s="6"/>
      <c r="B153" s="6"/>
      <c r="C153" s="6"/>
      <c r="D153" s="6"/>
      <c r="E153" s="6"/>
      <c r="F153" s="6"/>
      <c r="G153" s="6"/>
      <c r="H153" s="17"/>
      <c r="I153" s="7"/>
      <c r="J153" s="7"/>
      <c r="K153" s="7"/>
      <c r="L153" s="7"/>
      <c r="M153" s="7"/>
      <c r="N153" s="7"/>
      <c r="O153" s="7"/>
    </row>
    <row r="154" spans="1:15" ht="12.75" customHeight="1">
      <c r="A154" s="6"/>
      <c r="B154" s="6"/>
      <c r="C154" s="6"/>
      <c r="D154" s="6"/>
      <c r="E154" s="6"/>
      <c r="F154" s="6"/>
      <c r="G154" s="6"/>
      <c r="H154" s="17"/>
      <c r="I154" s="7"/>
      <c r="J154" s="7"/>
      <c r="K154" s="7"/>
      <c r="L154" s="7"/>
      <c r="M154" s="7"/>
      <c r="N154" s="7"/>
      <c r="O154" s="7"/>
    </row>
    <row r="155" spans="1:15" ht="12.75" customHeight="1">
      <c r="A155" s="6"/>
      <c r="B155" s="6"/>
      <c r="C155" s="6"/>
      <c r="D155" s="6"/>
      <c r="E155" s="6"/>
      <c r="F155" s="6"/>
      <c r="G155" s="6"/>
      <c r="H155" s="17"/>
      <c r="I155" s="7"/>
      <c r="J155" s="7"/>
      <c r="K155" s="7"/>
      <c r="L155" s="7"/>
      <c r="M155" s="7"/>
      <c r="N155" s="7"/>
      <c r="O155" s="7"/>
    </row>
    <row r="156" spans="1:15" ht="12.75" customHeight="1">
      <c r="A156" s="6"/>
      <c r="B156" s="6"/>
      <c r="C156" s="6"/>
      <c r="D156" s="6"/>
      <c r="E156" s="6"/>
      <c r="F156" s="6"/>
      <c r="G156" s="6"/>
      <c r="H156" s="17"/>
      <c r="I156" s="7"/>
      <c r="J156" s="7"/>
      <c r="K156" s="7"/>
      <c r="L156" s="7"/>
      <c r="M156" s="7"/>
      <c r="N156" s="7"/>
      <c r="O156" s="7"/>
    </row>
    <row r="157" spans="1:15" ht="12.75" customHeight="1">
      <c r="A157" s="6"/>
      <c r="B157" s="6"/>
      <c r="C157" s="6"/>
      <c r="D157" s="6"/>
      <c r="E157" s="6"/>
      <c r="F157" s="6"/>
      <c r="G157" s="6"/>
      <c r="H157" s="17"/>
      <c r="I157" s="7"/>
      <c r="J157" s="7"/>
      <c r="K157" s="7"/>
      <c r="L157" s="7"/>
      <c r="M157" s="7"/>
      <c r="N157" s="7"/>
      <c r="O157" s="7"/>
    </row>
    <row r="158" spans="1:15" ht="12.75" customHeight="1">
      <c r="A158" s="6"/>
      <c r="B158" s="6"/>
      <c r="C158" s="6"/>
      <c r="D158" s="6"/>
      <c r="E158" s="6"/>
      <c r="F158" s="6"/>
      <c r="G158" s="6"/>
      <c r="H158" s="17"/>
      <c r="I158" s="7"/>
      <c r="J158" s="7"/>
      <c r="K158" s="7"/>
      <c r="L158" s="7"/>
      <c r="M158" s="7"/>
      <c r="N158" s="7"/>
      <c r="O158" s="7"/>
    </row>
    <row r="159" spans="1:15" ht="12.75" customHeight="1">
      <c r="A159" s="6"/>
      <c r="B159" s="6"/>
      <c r="C159" s="6"/>
      <c r="D159" s="6"/>
      <c r="E159" s="6"/>
      <c r="F159" s="6"/>
      <c r="G159" s="6"/>
      <c r="H159" s="17"/>
      <c r="I159" s="7"/>
      <c r="J159" s="7"/>
      <c r="K159" s="7"/>
      <c r="L159" s="7"/>
      <c r="M159" s="7"/>
      <c r="N159" s="7"/>
      <c r="O159" s="7"/>
    </row>
    <row r="160" spans="1:15" ht="12.75" customHeight="1">
      <c r="A160" s="6"/>
      <c r="B160" s="6"/>
      <c r="C160" s="6"/>
      <c r="D160" s="6"/>
      <c r="E160" s="6"/>
      <c r="F160" s="6"/>
      <c r="G160" s="6"/>
      <c r="H160" s="17"/>
      <c r="I160" s="7"/>
      <c r="J160" s="7"/>
      <c r="K160" s="7"/>
      <c r="L160" s="7"/>
      <c r="M160" s="7"/>
      <c r="N160" s="7"/>
      <c r="O160" s="7"/>
    </row>
    <row r="161" spans="1:15" ht="12.75" customHeight="1">
      <c r="A161" s="6"/>
      <c r="B161" s="6"/>
      <c r="C161" s="6"/>
      <c r="D161" s="6"/>
      <c r="E161" s="6"/>
      <c r="F161" s="6"/>
      <c r="G161" s="6"/>
      <c r="H161" s="17"/>
      <c r="I161" s="7"/>
      <c r="J161" s="7"/>
      <c r="K161" s="7"/>
      <c r="L161" s="7"/>
      <c r="M161" s="7"/>
      <c r="N161" s="7"/>
      <c r="O161" s="7"/>
    </row>
    <row r="162" spans="1:15" ht="12.75" customHeight="1">
      <c r="A162" s="6"/>
      <c r="B162" s="6"/>
      <c r="C162" s="6"/>
      <c r="D162" s="6"/>
      <c r="E162" s="6"/>
      <c r="F162" s="6"/>
      <c r="G162" s="6"/>
      <c r="H162" s="17"/>
      <c r="I162" s="7"/>
      <c r="J162" s="7"/>
      <c r="K162" s="7"/>
      <c r="L162" s="7"/>
      <c r="M162" s="7"/>
      <c r="N162" s="7"/>
      <c r="O162" s="7"/>
    </row>
    <row r="163" spans="1:15" ht="12.75" customHeight="1">
      <c r="A163" s="6"/>
      <c r="B163" s="6"/>
      <c r="C163" s="6"/>
      <c r="D163" s="6"/>
      <c r="E163" s="6"/>
      <c r="F163" s="6"/>
      <c r="G163" s="6"/>
      <c r="H163" s="17"/>
      <c r="I163" s="7"/>
      <c r="J163" s="7"/>
      <c r="K163" s="7"/>
      <c r="L163" s="7"/>
      <c r="M163" s="7"/>
      <c r="N163" s="7"/>
      <c r="O163" s="7"/>
    </row>
    <row r="164" spans="1:15" ht="12.75" customHeight="1">
      <c r="A164" s="6"/>
      <c r="B164" s="6"/>
      <c r="C164" s="6"/>
      <c r="D164" s="6"/>
      <c r="E164" s="6"/>
      <c r="F164" s="6"/>
      <c r="G164" s="6"/>
      <c r="H164" s="17"/>
      <c r="I164" s="7"/>
      <c r="J164" s="7"/>
      <c r="K164" s="7"/>
      <c r="L164" s="7"/>
      <c r="M164" s="7"/>
      <c r="N164" s="7"/>
      <c r="O164" s="7"/>
    </row>
    <row r="165" spans="1:15" ht="12.75" customHeight="1">
      <c r="A165" s="6"/>
      <c r="B165" s="6"/>
      <c r="C165" s="6"/>
      <c r="D165" s="6"/>
      <c r="E165" s="6"/>
      <c r="F165" s="6"/>
      <c r="G165" s="6"/>
      <c r="H165" s="17"/>
      <c r="I165" s="7"/>
      <c r="J165" s="7"/>
      <c r="K165" s="7"/>
      <c r="L165" s="7"/>
      <c r="M165" s="7"/>
      <c r="N165" s="7"/>
      <c r="O165" s="7"/>
    </row>
    <row r="166" spans="1:15" ht="12.75" customHeight="1">
      <c r="A166" s="6"/>
      <c r="B166" s="6"/>
      <c r="C166" s="6"/>
      <c r="D166" s="6"/>
      <c r="E166" s="6"/>
      <c r="F166" s="6"/>
      <c r="G166" s="6"/>
      <c r="H166" s="17"/>
      <c r="I166" s="7"/>
      <c r="J166" s="7"/>
      <c r="K166" s="7"/>
      <c r="L166" s="7"/>
      <c r="M166" s="7"/>
      <c r="N166" s="7"/>
      <c r="O166" s="7"/>
    </row>
    <row r="167" spans="1:15" ht="12.75" customHeight="1">
      <c r="A167" s="6"/>
      <c r="B167" s="6"/>
      <c r="C167" s="6"/>
      <c r="D167" s="6"/>
      <c r="E167" s="6"/>
      <c r="F167" s="6"/>
      <c r="G167" s="6"/>
      <c r="H167" s="17"/>
      <c r="I167" s="7"/>
      <c r="J167" s="7"/>
      <c r="K167" s="7"/>
      <c r="L167" s="7"/>
      <c r="M167" s="7"/>
      <c r="N167" s="7"/>
      <c r="O167" s="7"/>
    </row>
    <row r="168" spans="1:15" ht="12.75" customHeight="1">
      <c r="A168" s="6"/>
      <c r="B168" s="6"/>
      <c r="C168" s="6"/>
      <c r="D168" s="6"/>
      <c r="E168" s="6"/>
      <c r="F168" s="6"/>
      <c r="G168" s="6"/>
      <c r="H168" s="17"/>
      <c r="I168" s="7"/>
      <c r="J168" s="7"/>
      <c r="K168" s="7"/>
      <c r="L168" s="7"/>
      <c r="M168" s="7"/>
      <c r="N168" s="7"/>
      <c r="O168" s="7"/>
    </row>
    <row r="169" spans="1:15" ht="12.75" customHeight="1">
      <c r="A169" s="6"/>
      <c r="B169" s="6"/>
      <c r="C169" s="6"/>
      <c r="D169" s="6"/>
      <c r="E169" s="6"/>
      <c r="F169" s="6"/>
      <c r="G169" s="6"/>
      <c r="H169" s="17"/>
      <c r="I169" s="7"/>
      <c r="J169" s="7"/>
      <c r="K169" s="7"/>
      <c r="L169" s="7"/>
      <c r="M169" s="7"/>
      <c r="N169" s="7"/>
      <c r="O169" s="7"/>
    </row>
    <row r="170" spans="1:15" ht="12.75" customHeight="1">
      <c r="A170" s="6"/>
      <c r="B170" s="6"/>
      <c r="C170" s="6"/>
      <c r="D170" s="6"/>
      <c r="E170" s="6"/>
      <c r="F170" s="6"/>
      <c r="G170" s="6"/>
      <c r="H170" s="17"/>
      <c r="I170" s="7"/>
      <c r="J170" s="7"/>
      <c r="K170" s="7"/>
      <c r="L170" s="7"/>
      <c r="M170" s="7"/>
      <c r="N170" s="7"/>
      <c r="O170" s="7"/>
    </row>
    <row r="171" spans="1:15" ht="12.75" customHeight="1">
      <c r="A171" s="6"/>
      <c r="B171" s="6"/>
      <c r="C171" s="6"/>
      <c r="D171" s="6"/>
      <c r="E171" s="6"/>
      <c r="F171" s="6"/>
      <c r="G171" s="6"/>
      <c r="H171" s="17"/>
      <c r="I171" s="7"/>
      <c r="J171" s="7"/>
      <c r="K171" s="7"/>
      <c r="L171" s="7"/>
      <c r="M171" s="7"/>
      <c r="N171" s="7"/>
      <c r="O171" s="7"/>
    </row>
    <row r="172" spans="1:15" ht="12.75" customHeight="1">
      <c r="A172" s="6"/>
      <c r="B172" s="6"/>
      <c r="C172" s="6"/>
      <c r="D172" s="6"/>
      <c r="E172" s="6"/>
      <c r="F172" s="6"/>
      <c r="G172" s="6"/>
      <c r="H172" s="17"/>
      <c r="I172" s="7"/>
      <c r="J172" s="7"/>
      <c r="K172" s="7"/>
      <c r="L172" s="7"/>
      <c r="M172" s="7"/>
      <c r="N172" s="7"/>
      <c r="O172" s="7"/>
    </row>
    <row r="173" spans="1:15" ht="12.75" customHeight="1">
      <c r="A173" s="6"/>
      <c r="B173" s="6"/>
      <c r="C173" s="6"/>
      <c r="D173" s="6"/>
      <c r="E173" s="6"/>
      <c r="F173" s="6"/>
      <c r="G173" s="6"/>
      <c r="H173" s="17"/>
      <c r="I173" s="7"/>
      <c r="J173" s="7"/>
      <c r="K173" s="7"/>
      <c r="L173" s="7"/>
      <c r="M173" s="7"/>
      <c r="N173" s="7"/>
      <c r="O173" s="7"/>
    </row>
    <row r="174" spans="1:15" ht="12.75" customHeight="1">
      <c r="A174" s="6"/>
      <c r="B174" s="6"/>
      <c r="C174" s="6"/>
      <c r="D174" s="6"/>
      <c r="E174" s="6"/>
      <c r="F174" s="6"/>
      <c r="G174" s="6"/>
      <c r="H174" s="17"/>
      <c r="I174" s="7"/>
      <c r="J174" s="7"/>
      <c r="K174" s="7"/>
      <c r="L174" s="7"/>
      <c r="M174" s="7"/>
      <c r="N174" s="7"/>
      <c r="O174" s="7"/>
    </row>
    <row r="175" spans="1:15" ht="12.75" customHeight="1">
      <c r="A175" s="6"/>
      <c r="B175" s="6"/>
      <c r="C175" s="6"/>
      <c r="D175" s="6"/>
      <c r="E175" s="6"/>
      <c r="F175" s="6"/>
      <c r="G175" s="6"/>
      <c r="H175" s="17"/>
      <c r="I175" s="7"/>
      <c r="J175" s="7"/>
      <c r="K175" s="7"/>
      <c r="L175" s="7"/>
      <c r="M175" s="7"/>
      <c r="N175" s="7"/>
      <c r="O175" s="7"/>
    </row>
    <row r="176" spans="1:15" ht="12.75" customHeight="1">
      <c r="A176" s="6"/>
      <c r="B176" s="6"/>
      <c r="C176" s="6"/>
      <c r="D176" s="6"/>
      <c r="E176" s="6"/>
      <c r="F176" s="6"/>
      <c r="G176" s="6"/>
      <c r="H176" s="17"/>
      <c r="I176" s="7"/>
      <c r="J176" s="7"/>
      <c r="K176" s="7"/>
      <c r="L176" s="7"/>
      <c r="M176" s="7"/>
      <c r="N176" s="7"/>
      <c r="O176" s="7"/>
    </row>
    <row r="177" spans="1:15" ht="12.75" customHeight="1">
      <c r="A177" s="6"/>
      <c r="B177" s="6"/>
      <c r="C177" s="6"/>
      <c r="D177" s="6"/>
      <c r="E177" s="6"/>
      <c r="F177" s="6"/>
      <c r="G177" s="6"/>
      <c r="H177" s="17"/>
      <c r="I177" s="7"/>
      <c r="J177" s="7"/>
      <c r="K177" s="7"/>
      <c r="L177" s="7"/>
      <c r="M177" s="7"/>
      <c r="N177" s="7"/>
      <c r="O177" s="7"/>
    </row>
    <row r="178" spans="1:15" ht="12.75" customHeight="1">
      <c r="A178" s="6"/>
      <c r="B178" s="6"/>
      <c r="C178" s="6"/>
      <c r="D178" s="6"/>
      <c r="E178" s="6"/>
      <c r="F178" s="6"/>
      <c r="G178" s="6"/>
      <c r="H178" s="17"/>
      <c r="I178" s="7"/>
      <c r="J178" s="7"/>
      <c r="K178" s="7"/>
      <c r="L178" s="7"/>
      <c r="M178" s="7"/>
      <c r="N178" s="7"/>
      <c r="O178" s="7"/>
    </row>
    <row r="179" spans="1:15" ht="12.75" customHeight="1">
      <c r="A179" s="6"/>
      <c r="B179" s="6"/>
      <c r="C179" s="6"/>
      <c r="D179" s="6"/>
      <c r="E179" s="6"/>
      <c r="F179" s="6"/>
      <c r="G179" s="6"/>
      <c r="H179" s="17"/>
      <c r="I179" s="7"/>
      <c r="J179" s="7"/>
      <c r="K179" s="7"/>
      <c r="L179" s="7"/>
      <c r="M179" s="7"/>
      <c r="N179" s="7"/>
      <c r="O179" s="7"/>
    </row>
    <row r="180" spans="1:15" ht="12.75" customHeight="1">
      <c r="A180" s="6"/>
      <c r="B180" s="6"/>
      <c r="C180" s="6"/>
      <c r="D180" s="6"/>
      <c r="E180" s="6"/>
      <c r="F180" s="6"/>
      <c r="G180" s="6"/>
      <c r="H180" s="17"/>
      <c r="I180" s="7"/>
      <c r="J180" s="7"/>
      <c r="K180" s="7"/>
      <c r="L180" s="7"/>
      <c r="M180" s="7"/>
      <c r="N180" s="7"/>
      <c r="O180" s="7"/>
    </row>
    <row r="181" spans="1:15" ht="12.75" customHeight="1">
      <c r="A181" s="6"/>
      <c r="B181" s="6"/>
      <c r="C181" s="6"/>
      <c r="D181" s="6"/>
      <c r="E181" s="6"/>
      <c r="F181" s="6"/>
      <c r="G181" s="6"/>
      <c r="H181" s="17"/>
      <c r="I181" s="7"/>
      <c r="J181" s="7"/>
      <c r="K181" s="7"/>
      <c r="L181" s="7"/>
      <c r="M181" s="7"/>
      <c r="N181" s="7"/>
      <c r="O181" s="7"/>
    </row>
    <row r="182" spans="1:15" ht="12.75" customHeight="1">
      <c r="A182" s="6"/>
      <c r="B182" s="6"/>
      <c r="C182" s="6"/>
      <c r="D182" s="6"/>
      <c r="E182" s="6"/>
      <c r="F182" s="6"/>
      <c r="G182" s="6"/>
      <c r="H182" s="17"/>
      <c r="I182" s="7"/>
      <c r="J182" s="7"/>
      <c r="K182" s="7"/>
      <c r="L182" s="7"/>
      <c r="M182" s="7"/>
      <c r="N182" s="7"/>
      <c r="O182" s="7"/>
    </row>
    <row r="183" spans="1:15" ht="12.75" customHeight="1">
      <c r="A183" s="6"/>
      <c r="B183" s="6"/>
      <c r="C183" s="6"/>
      <c r="D183" s="6"/>
      <c r="E183" s="6"/>
      <c r="F183" s="6"/>
      <c r="G183" s="6"/>
      <c r="H183" s="17"/>
      <c r="I183" s="7"/>
      <c r="J183" s="7"/>
      <c r="K183" s="7"/>
      <c r="L183" s="7"/>
      <c r="M183" s="7"/>
      <c r="N183" s="7"/>
      <c r="O183" s="7"/>
    </row>
    <row r="184" spans="1:15" ht="12.75" customHeight="1">
      <c r="A184" s="6"/>
      <c r="B184" s="6"/>
      <c r="C184" s="6"/>
      <c r="D184" s="6"/>
      <c r="E184" s="6"/>
      <c r="F184" s="6"/>
      <c r="G184" s="6"/>
      <c r="H184" s="17"/>
      <c r="I184" s="7"/>
      <c r="J184" s="7"/>
      <c r="K184" s="7"/>
      <c r="L184" s="7"/>
      <c r="M184" s="7"/>
      <c r="N184" s="7"/>
      <c r="O184" s="7"/>
    </row>
    <row r="185" spans="1:15" ht="12.75" customHeight="1">
      <c r="A185" s="6"/>
      <c r="B185" s="6"/>
      <c r="C185" s="6"/>
      <c r="D185" s="6"/>
      <c r="E185" s="6"/>
      <c r="F185" s="6"/>
      <c r="G185" s="6"/>
      <c r="H185" s="17"/>
      <c r="I185" s="7"/>
      <c r="J185" s="7"/>
      <c r="K185" s="7"/>
      <c r="L185" s="7"/>
      <c r="M185" s="7"/>
      <c r="N185" s="7"/>
      <c r="O185" s="7"/>
    </row>
    <row r="186" spans="1:15" ht="12.75" customHeight="1">
      <c r="A186" s="6"/>
      <c r="B186" s="6"/>
      <c r="C186" s="6"/>
      <c r="D186" s="6"/>
      <c r="E186" s="6"/>
      <c r="F186" s="6"/>
      <c r="G186" s="6"/>
      <c r="H186" s="17"/>
      <c r="I186" s="7"/>
      <c r="J186" s="7"/>
      <c r="K186" s="7"/>
      <c r="L186" s="7"/>
      <c r="M186" s="7"/>
      <c r="N186" s="7"/>
      <c r="O186" s="7"/>
    </row>
    <row r="187" spans="1:15" ht="12.75" customHeight="1">
      <c r="A187" s="6"/>
      <c r="B187" s="6"/>
      <c r="C187" s="6"/>
      <c r="D187" s="6"/>
      <c r="E187" s="6"/>
      <c r="F187" s="6"/>
      <c r="G187" s="6"/>
      <c r="H187" s="17"/>
      <c r="I187" s="7"/>
      <c r="J187" s="7"/>
      <c r="K187" s="7"/>
      <c r="L187" s="7"/>
      <c r="M187" s="7"/>
      <c r="N187" s="7"/>
      <c r="O187" s="7"/>
    </row>
    <row r="188" spans="1:15" ht="12.75" customHeight="1">
      <c r="A188" s="6"/>
      <c r="B188" s="6"/>
      <c r="C188" s="6"/>
      <c r="D188" s="6"/>
      <c r="E188" s="6"/>
      <c r="F188" s="6"/>
      <c r="G188" s="6"/>
      <c r="H188" s="17"/>
      <c r="I188" s="7"/>
      <c r="J188" s="7"/>
      <c r="K188" s="7"/>
      <c r="L188" s="7"/>
      <c r="M188" s="7"/>
      <c r="N188" s="7"/>
      <c r="O188" s="7"/>
    </row>
    <row r="189" spans="1:15" ht="12.75" customHeight="1">
      <c r="A189" s="6"/>
      <c r="B189" s="6"/>
      <c r="C189" s="6"/>
      <c r="D189" s="6"/>
      <c r="E189" s="6"/>
      <c r="F189" s="6"/>
      <c r="G189" s="6"/>
      <c r="H189" s="17"/>
      <c r="I189" s="7"/>
      <c r="J189" s="7"/>
      <c r="K189" s="7"/>
      <c r="L189" s="7"/>
      <c r="M189" s="7"/>
      <c r="N189" s="7"/>
      <c r="O189" s="7"/>
    </row>
    <row r="190" spans="1:15" ht="12.75" customHeight="1">
      <c r="A190" s="6"/>
      <c r="B190" s="6"/>
      <c r="C190" s="6"/>
      <c r="D190" s="6"/>
      <c r="E190" s="6"/>
      <c r="F190" s="6"/>
      <c r="G190" s="6"/>
      <c r="H190" s="17"/>
      <c r="I190" s="7"/>
      <c r="J190" s="7"/>
      <c r="K190" s="7"/>
      <c r="L190" s="7"/>
      <c r="M190" s="7"/>
      <c r="N190" s="7"/>
      <c r="O190" s="7"/>
    </row>
    <row r="191" spans="1:15" ht="12.75" customHeight="1">
      <c r="A191" s="6"/>
      <c r="B191" s="6"/>
      <c r="C191" s="6"/>
      <c r="D191" s="6"/>
      <c r="E191" s="6"/>
      <c r="F191" s="6"/>
      <c r="G191" s="6"/>
      <c r="H191" s="17"/>
      <c r="I191" s="7"/>
      <c r="J191" s="7"/>
      <c r="K191" s="7"/>
      <c r="L191" s="7"/>
      <c r="M191" s="7"/>
      <c r="N191" s="7"/>
      <c r="O191" s="7"/>
    </row>
    <row r="192" spans="1:15" ht="12.75" customHeight="1">
      <c r="A192" s="6"/>
      <c r="B192" s="6"/>
      <c r="C192" s="6"/>
      <c r="D192" s="6"/>
      <c r="E192" s="6"/>
      <c r="F192" s="6"/>
      <c r="G192" s="6"/>
      <c r="H192" s="17"/>
      <c r="I192" s="7"/>
      <c r="J192" s="7"/>
      <c r="K192" s="7"/>
      <c r="L192" s="7"/>
      <c r="M192" s="7"/>
      <c r="N192" s="7"/>
      <c r="O192" s="7"/>
    </row>
    <row r="193" spans="1:15" ht="12.75" customHeight="1">
      <c r="A193" s="6"/>
      <c r="B193" s="6"/>
      <c r="C193" s="6"/>
      <c r="D193" s="6"/>
      <c r="E193" s="6"/>
      <c r="F193" s="6"/>
      <c r="G193" s="6"/>
      <c r="H193" s="17"/>
      <c r="I193" s="7"/>
      <c r="J193" s="7"/>
      <c r="K193" s="7"/>
      <c r="L193" s="7"/>
      <c r="M193" s="7"/>
      <c r="N193" s="7"/>
      <c r="O193" s="7"/>
    </row>
    <row r="194" spans="1:15" ht="12.75" customHeight="1">
      <c r="A194" s="6"/>
      <c r="B194" s="6"/>
      <c r="C194" s="6"/>
      <c r="D194" s="6"/>
      <c r="E194" s="6"/>
      <c r="F194" s="6"/>
      <c r="G194" s="6"/>
      <c r="H194" s="17"/>
      <c r="I194" s="7"/>
      <c r="J194" s="7"/>
      <c r="K194" s="7"/>
      <c r="L194" s="7"/>
      <c r="M194" s="7"/>
      <c r="N194" s="7"/>
      <c r="O194" s="7"/>
    </row>
    <row r="195" spans="1:15" ht="12.75" customHeight="1">
      <c r="A195" s="6"/>
      <c r="B195" s="6"/>
      <c r="C195" s="6"/>
      <c r="D195" s="6"/>
      <c r="E195" s="6"/>
      <c r="F195" s="6"/>
      <c r="G195" s="6"/>
      <c r="H195" s="17"/>
      <c r="I195" s="7"/>
      <c r="J195" s="7"/>
      <c r="K195" s="7"/>
      <c r="L195" s="7"/>
      <c r="M195" s="7"/>
      <c r="N195" s="7"/>
      <c r="O195" s="7"/>
    </row>
    <row r="196" spans="1:15" ht="12.75" customHeight="1">
      <c r="A196" s="6"/>
      <c r="B196" s="6"/>
      <c r="C196" s="6"/>
      <c r="D196" s="6"/>
      <c r="E196" s="6"/>
      <c r="F196" s="6"/>
      <c r="G196" s="6"/>
      <c r="H196" s="17"/>
      <c r="I196" s="7"/>
      <c r="J196" s="7"/>
      <c r="K196" s="7"/>
      <c r="L196" s="7"/>
      <c r="M196" s="7"/>
      <c r="N196" s="7"/>
      <c r="O196" s="7"/>
    </row>
    <row r="197" spans="1:15" ht="12.75" customHeight="1">
      <c r="A197" s="6"/>
      <c r="B197" s="6"/>
      <c r="C197" s="6"/>
      <c r="D197" s="6"/>
      <c r="E197" s="6"/>
      <c r="F197" s="6"/>
      <c r="G197" s="6"/>
      <c r="H197" s="17"/>
      <c r="I197" s="7"/>
      <c r="J197" s="7"/>
      <c r="K197" s="7"/>
      <c r="L197" s="7"/>
      <c r="M197" s="7"/>
      <c r="N197" s="7"/>
      <c r="O197" s="7"/>
    </row>
    <row r="198" spans="1:15" ht="12.75" customHeight="1">
      <c r="A198" s="6"/>
      <c r="B198" s="6"/>
      <c r="C198" s="6"/>
      <c r="D198" s="6"/>
      <c r="E198" s="6"/>
      <c r="F198" s="6"/>
      <c r="G198" s="6"/>
      <c r="H198" s="17"/>
      <c r="I198" s="7"/>
      <c r="J198" s="7"/>
      <c r="K198" s="7"/>
      <c r="L198" s="7"/>
      <c r="M198" s="7"/>
      <c r="N198" s="7"/>
      <c r="O198" s="7"/>
    </row>
    <row r="199" spans="1:15" ht="12.75" customHeight="1">
      <c r="A199" s="6"/>
      <c r="B199" s="6"/>
      <c r="C199" s="6"/>
      <c r="D199" s="6"/>
      <c r="E199" s="6"/>
      <c r="F199" s="6"/>
      <c r="G199" s="6"/>
      <c r="H199" s="17"/>
      <c r="I199" s="7"/>
      <c r="J199" s="7"/>
      <c r="K199" s="7"/>
      <c r="L199" s="7"/>
      <c r="M199" s="7"/>
      <c r="N199" s="7"/>
      <c r="O199" s="7"/>
    </row>
    <row r="200" spans="1:15" ht="12.75" customHeight="1">
      <c r="A200" s="6"/>
      <c r="B200" s="6"/>
      <c r="C200" s="6"/>
      <c r="D200" s="6"/>
      <c r="E200" s="6"/>
      <c r="F200" s="6"/>
      <c r="G200" s="6"/>
      <c r="H200" s="17"/>
      <c r="I200" s="7"/>
      <c r="J200" s="7"/>
      <c r="K200" s="7"/>
      <c r="L200" s="7"/>
      <c r="M200" s="7"/>
      <c r="N200" s="7"/>
      <c r="O200" s="7"/>
    </row>
    <row r="201" spans="1:15" ht="12.75" customHeight="1">
      <c r="A201" s="6"/>
      <c r="B201" s="6"/>
      <c r="C201" s="6"/>
      <c r="D201" s="6"/>
      <c r="E201" s="6"/>
      <c r="F201" s="6"/>
      <c r="G201" s="6"/>
      <c r="H201" s="17"/>
      <c r="I201" s="7"/>
      <c r="J201" s="7"/>
      <c r="K201" s="7"/>
      <c r="L201" s="7"/>
      <c r="M201" s="7"/>
      <c r="N201" s="7"/>
      <c r="O201" s="7"/>
    </row>
    <row r="202" spans="1:15" ht="12.75" customHeight="1">
      <c r="A202" s="6"/>
      <c r="B202" s="6"/>
      <c r="C202" s="6"/>
      <c r="D202" s="6"/>
      <c r="E202" s="6"/>
      <c r="F202" s="6"/>
      <c r="G202" s="6"/>
      <c r="H202" s="17"/>
      <c r="I202" s="7"/>
      <c r="J202" s="7"/>
      <c r="K202" s="7"/>
      <c r="L202" s="7"/>
      <c r="M202" s="7"/>
      <c r="N202" s="7"/>
      <c r="O202" s="7"/>
    </row>
    <row r="203" spans="1:15" ht="12.75" customHeight="1">
      <c r="A203" s="6"/>
      <c r="B203" s="6"/>
      <c r="C203" s="6"/>
      <c r="D203" s="6"/>
      <c r="E203" s="6"/>
      <c r="F203" s="6"/>
      <c r="G203" s="6"/>
      <c r="H203" s="17"/>
      <c r="I203" s="7"/>
      <c r="J203" s="7"/>
      <c r="K203" s="7"/>
      <c r="L203" s="7"/>
      <c r="M203" s="7"/>
      <c r="N203" s="7"/>
      <c r="O203" s="7"/>
    </row>
    <row r="204" spans="1:15" ht="12.75" customHeight="1">
      <c r="A204" s="6"/>
      <c r="B204" s="6"/>
      <c r="C204" s="6"/>
      <c r="D204" s="6"/>
      <c r="E204" s="6"/>
      <c r="F204" s="6"/>
      <c r="G204" s="6"/>
      <c r="H204" s="17"/>
      <c r="I204" s="7"/>
      <c r="J204" s="7"/>
      <c r="K204" s="7"/>
      <c r="L204" s="7"/>
      <c r="M204" s="7"/>
      <c r="N204" s="7"/>
      <c r="O204" s="7"/>
    </row>
    <row r="205" spans="1:15" ht="12.75" customHeight="1">
      <c r="A205" s="6"/>
      <c r="B205" s="6"/>
      <c r="C205" s="6"/>
      <c r="D205" s="6"/>
      <c r="E205" s="6"/>
      <c r="F205" s="6"/>
      <c r="G205" s="6"/>
      <c r="H205" s="17"/>
      <c r="I205" s="7"/>
      <c r="J205" s="7"/>
      <c r="K205" s="7"/>
      <c r="L205" s="7"/>
      <c r="M205" s="7"/>
      <c r="N205" s="7"/>
      <c r="O205" s="7"/>
    </row>
    <row r="206" spans="1:15" ht="12.75" customHeight="1">
      <c r="A206" s="6"/>
      <c r="B206" s="6"/>
      <c r="C206" s="6"/>
      <c r="D206" s="6"/>
      <c r="E206" s="6"/>
      <c r="F206" s="6"/>
      <c r="G206" s="6"/>
      <c r="H206" s="17"/>
      <c r="I206" s="7"/>
      <c r="J206" s="7"/>
      <c r="K206" s="7"/>
      <c r="L206" s="7"/>
      <c r="M206" s="7"/>
      <c r="N206" s="7"/>
      <c r="O206" s="7"/>
    </row>
    <row r="207" spans="1:15" ht="12.75" customHeight="1">
      <c r="A207" s="6"/>
      <c r="B207" s="6"/>
      <c r="C207" s="6"/>
      <c r="D207" s="6"/>
      <c r="E207" s="6"/>
      <c r="F207" s="6"/>
      <c r="G207" s="6"/>
      <c r="H207" s="17"/>
      <c r="I207" s="7"/>
      <c r="J207" s="7"/>
      <c r="K207" s="7"/>
      <c r="L207" s="7"/>
      <c r="M207" s="7"/>
      <c r="N207" s="7"/>
      <c r="O207" s="7"/>
    </row>
    <row r="208" spans="1:15" ht="12.75" customHeight="1">
      <c r="A208" s="6"/>
      <c r="B208" s="6"/>
      <c r="C208" s="6"/>
      <c r="D208" s="6"/>
      <c r="E208" s="6"/>
      <c r="F208" s="6"/>
      <c r="G208" s="6"/>
      <c r="H208" s="17"/>
      <c r="I208" s="7"/>
      <c r="J208" s="7"/>
      <c r="K208" s="7"/>
      <c r="L208" s="7"/>
      <c r="M208" s="7"/>
      <c r="N208" s="7"/>
      <c r="O208" s="7"/>
    </row>
    <row r="209" spans="1:15" ht="12.75" customHeight="1">
      <c r="A209" s="6"/>
      <c r="B209" s="6"/>
      <c r="C209" s="6"/>
      <c r="D209" s="6"/>
      <c r="E209" s="6"/>
      <c r="F209" s="6"/>
      <c r="G209" s="6"/>
      <c r="H209" s="17"/>
      <c r="I209" s="7"/>
      <c r="J209" s="7"/>
      <c r="K209" s="7"/>
      <c r="L209" s="7"/>
      <c r="M209" s="7"/>
      <c r="N209" s="7"/>
      <c r="O209" s="7"/>
    </row>
    <row r="210" spans="1:15" ht="12.75" customHeight="1">
      <c r="A210" s="6"/>
      <c r="B210" s="6"/>
      <c r="C210" s="6"/>
      <c r="D210" s="6"/>
      <c r="E210" s="6"/>
      <c r="F210" s="6"/>
      <c r="G210" s="6"/>
      <c r="H210" s="17"/>
      <c r="I210" s="7"/>
      <c r="J210" s="7"/>
      <c r="K210" s="7"/>
      <c r="L210" s="7"/>
      <c r="M210" s="7"/>
      <c r="N210" s="7"/>
      <c r="O210" s="7"/>
    </row>
    <row r="211" spans="1:15" ht="12.75" customHeight="1">
      <c r="A211" s="6"/>
      <c r="B211" s="6"/>
      <c r="C211" s="6"/>
      <c r="D211" s="6"/>
      <c r="E211" s="6"/>
      <c r="F211" s="6"/>
      <c r="G211" s="6"/>
      <c r="H211" s="17"/>
      <c r="I211" s="7"/>
      <c r="J211" s="7"/>
      <c r="K211" s="7"/>
      <c r="L211" s="7"/>
      <c r="M211" s="7"/>
      <c r="N211" s="7"/>
      <c r="O211" s="7"/>
    </row>
    <row r="212" spans="1:15" ht="12.75" customHeight="1">
      <c r="A212" s="6"/>
      <c r="B212" s="6"/>
      <c r="C212" s="6"/>
      <c r="D212" s="6"/>
      <c r="E212" s="6"/>
      <c r="F212" s="6"/>
      <c r="G212" s="6"/>
      <c r="H212" s="17"/>
      <c r="I212" s="7"/>
      <c r="J212" s="7"/>
      <c r="K212" s="7"/>
      <c r="L212" s="7"/>
      <c r="M212" s="7"/>
      <c r="N212" s="7"/>
      <c r="O212" s="7"/>
    </row>
    <row r="213" spans="1:15" ht="12.75" customHeight="1">
      <c r="A213" s="6"/>
      <c r="B213" s="6"/>
      <c r="C213" s="6"/>
      <c r="D213" s="6"/>
      <c r="E213" s="6"/>
      <c r="F213" s="6"/>
      <c r="G213" s="6"/>
      <c r="H213" s="17"/>
      <c r="I213" s="7"/>
      <c r="J213" s="7"/>
      <c r="K213" s="7"/>
      <c r="L213" s="7"/>
      <c r="M213" s="7"/>
      <c r="N213" s="7"/>
      <c r="O213" s="7"/>
    </row>
    <row r="214" spans="1:15" ht="12.75" customHeight="1">
      <c r="A214" s="6"/>
      <c r="B214" s="6"/>
      <c r="C214" s="6"/>
      <c r="D214" s="6"/>
      <c r="E214" s="6"/>
      <c r="F214" s="6"/>
      <c r="G214" s="6"/>
      <c r="H214" s="17"/>
      <c r="I214" s="7"/>
      <c r="J214" s="7"/>
      <c r="K214" s="7"/>
      <c r="L214" s="7"/>
      <c r="M214" s="7"/>
      <c r="N214" s="7"/>
      <c r="O214" s="7"/>
    </row>
    <row r="215" spans="1:15" ht="12.75" customHeight="1">
      <c r="A215" s="6"/>
      <c r="B215" s="6"/>
      <c r="C215" s="6"/>
      <c r="D215" s="6"/>
      <c r="E215" s="6"/>
      <c r="F215" s="6"/>
      <c r="G215" s="6"/>
      <c r="H215" s="17"/>
      <c r="I215" s="7"/>
      <c r="J215" s="7"/>
      <c r="K215" s="7"/>
      <c r="L215" s="7"/>
      <c r="M215" s="7"/>
      <c r="N215" s="7"/>
      <c r="O215" s="7"/>
    </row>
    <row r="216" spans="1:15" ht="12.75" customHeight="1">
      <c r="A216" s="6"/>
      <c r="B216" s="6"/>
      <c r="C216" s="6"/>
      <c r="D216" s="6"/>
      <c r="E216" s="6"/>
      <c r="F216" s="6"/>
      <c r="G216" s="6"/>
      <c r="H216" s="17"/>
      <c r="I216" s="7"/>
      <c r="J216" s="7"/>
      <c r="K216" s="7"/>
      <c r="L216" s="7"/>
      <c r="M216" s="7"/>
      <c r="N216" s="7"/>
      <c r="O216" s="7"/>
    </row>
    <row r="217" spans="1:15" ht="12.75" customHeight="1">
      <c r="A217" s="6"/>
      <c r="B217" s="6"/>
      <c r="C217" s="6"/>
      <c r="D217" s="6"/>
      <c r="E217" s="6"/>
      <c r="F217" s="6"/>
      <c r="G217" s="6"/>
      <c r="H217" s="17"/>
      <c r="I217" s="7"/>
      <c r="J217" s="7"/>
      <c r="K217" s="7"/>
      <c r="L217" s="7"/>
      <c r="M217" s="7"/>
      <c r="N217" s="7"/>
      <c r="O217" s="7"/>
    </row>
    <row r="218" spans="1:15" ht="12.75" customHeight="1">
      <c r="A218" s="6"/>
      <c r="B218" s="6"/>
      <c r="C218" s="6"/>
      <c r="D218" s="6"/>
      <c r="E218" s="6"/>
      <c r="F218" s="6"/>
      <c r="G218" s="6"/>
      <c r="H218" s="17"/>
      <c r="I218" s="7"/>
      <c r="J218" s="7"/>
      <c r="K218" s="7"/>
      <c r="L218" s="7"/>
      <c r="M218" s="7"/>
      <c r="N218" s="7"/>
      <c r="O218" s="7"/>
    </row>
    <row r="219" spans="1:15" ht="12.75" customHeight="1">
      <c r="A219" s="6"/>
      <c r="B219" s="6"/>
      <c r="C219" s="6"/>
      <c r="D219" s="6"/>
      <c r="E219" s="6"/>
      <c r="F219" s="6"/>
      <c r="G219" s="6"/>
      <c r="H219" s="17"/>
      <c r="I219" s="7"/>
      <c r="J219" s="7"/>
      <c r="K219" s="7"/>
      <c r="L219" s="7"/>
      <c r="M219" s="7"/>
      <c r="N219" s="7"/>
      <c r="O219" s="7"/>
    </row>
    <row r="220" spans="1:15" ht="12.75" customHeight="1">
      <c r="A220" s="6"/>
      <c r="B220" s="6"/>
      <c r="C220" s="6"/>
      <c r="D220" s="6"/>
      <c r="E220" s="6"/>
      <c r="F220" s="6"/>
      <c r="G220" s="6"/>
      <c r="H220" s="17"/>
      <c r="I220" s="7"/>
      <c r="J220" s="7"/>
      <c r="K220" s="7"/>
      <c r="L220" s="7"/>
      <c r="M220" s="7"/>
      <c r="N220" s="7"/>
      <c r="O220" s="7"/>
    </row>
    <row r="221" spans="1:15" ht="12.75" customHeight="1">
      <c r="A221" s="6"/>
      <c r="B221" s="6"/>
      <c r="C221" s="6"/>
      <c r="D221" s="6"/>
      <c r="E221" s="6"/>
      <c r="F221" s="6"/>
      <c r="G221" s="6"/>
      <c r="H221" s="17"/>
      <c r="I221" s="7"/>
      <c r="J221" s="7"/>
      <c r="K221" s="7"/>
      <c r="L221" s="7"/>
      <c r="M221" s="7"/>
      <c r="N221" s="7"/>
      <c r="O221" s="7"/>
    </row>
    <row r="222" spans="1:15" ht="12.75" customHeight="1">
      <c r="A222" s="6"/>
      <c r="B222" s="6"/>
      <c r="C222" s="6"/>
      <c r="D222" s="6"/>
      <c r="E222" s="6"/>
      <c r="F222" s="6"/>
      <c r="G222" s="6"/>
      <c r="H222" s="17"/>
      <c r="I222" s="7"/>
      <c r="J222" s="7"/>
      <c r="K222" s="7"/>
      <c r="L222" s="7"/>
      <c r="M222" s="7"/>
      <c r="N222" s="7"/>
      <c r="O222" s="7"/>
    </row>
    <row r="223" spans="1:15" ht="12.75" customHeight="1">
      <c r="A223" s="6"/>
      <c r="B223" s="6"/>
      <c r="C223" s="6"/>
      <c r="D223" s="6"/>
      <c r="E223" s="6"/>
      <c r="F223" s="6"/>
      <c r="G223" s="6"/>
      <c r="H223" s="17"/>
      <c r="I223" s="7"/>
      <c r="J223" s="7"/>
      <c r="K223" s="7"/>
      <c r="L223" s="7"/>
      <c r="M223" s="7"/>
      <c r="N223" s="7"/>
      <c r="O223" s="7"/>
    </row>
    <row r="224" spans="1:15" ht="12.75" customHeight="1">
      <c r="A224" s="6"/>
      <c r="B224" s="6"/>
      <c r="C224" s="6"/>
      <c r="D224" s="6"/>
      <c r="E224" s="6"/>
      <c r="F224" s="6"/>
      <c r="G224" s="6"/>
      <c r="H224" s="17"/>
      <c r="I224" s="7"/>
      <c r="J224" s="7"/>
      <c r="K224" s="7"/>
      <c r="L224" s="7"/>
      <c r="M224" s="7"/>
      <c r="N224" s="7"/>
      <c r="O224" s="7"/>
    </row>
    <row r="225" spans="1:15" ht="12.75" customHeight="1">
      <c r="A225" s="6"/>
      <c r="B225" s="6"/>
      <c r="C225" s="6"/>
      <c r="D225" s="6"/>
      <c r="E225" s="6"/>
      <c r="F225" s="6"/>
      <c r="G225" s="6"/>
      <c r="H225" s="17"/>
      <c r="I225" s="7"/>
      <c r="J225" s="7"/>
      <c r="K225" s="7"/>
      <c r="L225" s="7"/>
      <c r="M225" s="7"/>
      <c r="N225" s="7"/>
      <c r="O225" s="7"/>
    </row>
    <row r="226" spans="1:15" ht="12.75" customHeight="1">
      <c r="A226" s="6"/>
      <c r="B226" s="6"/>
      <c r="C226" s="6"/>
      <c r="D226" s="6"/>
      <c r="E226" s="6"/>
      <c r="F226" s="6"/>
      <c r="G226" s="6"/>
      <c r="H226" s="17"/>
      <c r="I226" s="7"/>
      <c r="J226" s="7"/>
      <c r="K226" s="7"/>
      <c r="L226" s="7"/>
      <c r="M226" s="7"/>
      <c r="N226" s="7"/>
      <c r="O226" s="7"/>
    </row>
    <row r="227" spans="1:15" ht="12.75" customHeight="1">
      <c r="A227" s="6"/>
      <c r="B227" s="6"/>
      <c r="C227" s="6"/>
      <c r="D227" s="6"/>
      <c r="E227" s="6"/>
      <c r="F227" s="6"/>
      <c r="G227" s="6"/>
      <c r="H227" s="17"/>
      <c r="I227" s="7"/>
      <c r="J227" s="7"/>
      <c r="K227" s="7"/>
      <c r="L227" s="7"/>
      <c r="M227" s="7"/>
      <c r="N227" s="7"/>
      <c r="O227" s="7"/>
    </row>
    <row r="228" spans="1:15" ht="12.75" customHeight="1">
      <c r="A228" s="6"/>
      <c r="B228" s="6"/>
      <c r="C228" s="6"/>
      <c r="D228" s="6"/>
      <c r="E228" s="6"/>
      <c r="F228" s="6"/>
      <c r="G228" s="6"/>
      <c r="H228" s="17"/>
      <c r="I228" s="7"/>
      <c r="J228" s="7"/>
      <c r="K228" s="7"/>
      <c r="L228" s="7"/>
      <c r="M228" s="7"/>
      <c r="N228" s="7"/>
      <c r="O228" s="7"/>
    </row>
    <row r="229" spans="1:15" ht="12.75" customHeight="1">
      <c r="A229" s="6"/>
      <c r="B229" s="6"/>
      <c r="C229" s="6"/>
      <c r="D229" s="6"/>
      <c r="E229" s="6"/>
      <c r="F229" s="6"/>
      <c r="G229" s="6"/>
      <c r="H229" s="17"/>
      <c r="I229" s="7"/>
      <c r="J229" s="7"/>
      <c r="K229" s="7"/>
      <c r="L229" s="7"/>
      <c r="M229" s="7"/>
      <c r="N229" s="7"/>
      <c r="O229" s="7"/>
    </row>
    <row r="230" spans="1:15" ht="12.75" customHeight="1">
      <c r="A230" s="6"/>
      <c r="B230" s="6"/>
      <c r="C230" s="6"/>
      <c r="D230" s="6"/>
      <c r="E230" s="6"/>
      <c r="F230" s="6"/>
      <c r="G230" s="6"/>
      <c r="H230" s="17"/>
      <c r="I230" s="7"/>
      <c r="J230" s="7"/>
      <c r="K230" s="7"/>
      <c r="L230" s="7"/>
      <c r="M230" s="7"/>
      <c r="N230" s="7"/>
      <c r="O230" s="7"/>
    </row>
    <row r="231" spans="1:15" ht="12.75" customHeight="1">
      <c r="A231" s="6"/>
      <c r="B231" s="6"/>
      <c r="C231" s="6"/>
      <c r="D231" s="6"/>
      <c r="E231" s="6"/>
      <c r="F231" s="6"/>
      <c r="G231" s="6"/>
      <c r="H231" s="17"/>
      <c r="I231" s="7"/>
      <c r="J231" s="7"/>
      <c r="K231" s="7"/>
      <c r="L231" s="7"/>
      <c r="M231" s="7"/>
      <c r="N231" s="7"/>
      <c r="O231" s="7"/>
    </row>
    <row r="232" spans="1:15" ht="12.75" customHeight="1">
      <c r="A232" s="6"/>
      <c r="B232" s="6"/>
      <c r="C232" s="6"/>
      <c r="D232" s="6"/>
      <c r="E232" s="6"/>
      <c r="F232" s="6"/>
      <c r="G232" s="6"/>
      <c r="H232" s="17"/>
      <c r="I232" s="7"/>
      <c r="J232" s="7"/>
      <c r="K232" s="7"/>
      <c r="L232" s="7"/>
      <c r="M232" s="7"/>
      <c r="N232" s="7"/>
      <c r="O232" s="7"/>
    </row>
    <row r="233" spans="1:15" ht="12.75" customHeight="1">
      <c r="A233" s="6"/>
      <c r="B233" s="6"/>
      <c r="C233" s="6"/>
      <c r="D233" s="6"/>
      <c r="E233" s="6"/>
      <c r="F233" s="6"/>
      <c r="G233" s="6"/>
      <c r="H233" s="17"/>
      <c r="I233" s="7"/>
      <c r="J233" s="7"/>
      <c r="K233" s="7"/>
      <c r="L233" s="7"/>
      <c r="M233" s="7"/>
      <c r="N233" s="7"/>
      <c r="O233" s="7"/>
    </row>
    <row r="234" spans="1:15" ht="12.75" customHeight="1">
      <c r="A234" s="6"/>
      <c r="B234" s="6"/>
      <c r="C234" s="6"/>
      <c r="D234" s="6"/>
      <c r="E234" s="6"/>
      <c r="F234" s="6"/>
      <c r="G234" s="6"/>
      <c r="H234" s="17"/>
      <c r="I234" s="7"/>
      <c r="J234" s="7"/>
      <c r="K234" s="7"/>
      <c r="L234" s="7"/>
      <c r="M234" s="7"/>
      <c r="N234" s="7"/>
      <c r="O234" s="7"/>
    </row>
    <row r="235" spans="1:15" ht="12.75" customHeight="1">
      <c r="A235" s="6"/>
      <c r="B235" s="6"/>
      <c r="C235" s="6"/>
      <c r="D235" s="6"/>
      <c r="E235" s="6"/>
      <c r="F235" s="6"/>
      <c r="G235" s="6"/>
      <c r="H235" s="17"/>
      <c r="I235" s="7"/>
      <c r="J235" s="7"/>
      <c r="K235" s="7"/>
      <c r="L235" s="7"/>
      <c r="M235" s="7"/>
      <c r="N235" s="7"/>
      <c r="O235" s="7"/>
    </row>
    <row r="236" spans="1:15" ht="12.75" customHeight="1">
      <c r="A236" s="6"/>
      <c r="B236" s="6"/>
      <c r="C236" s="6"/>
      <c r="D236" s="6"/>
      <c r="E236" s="6"/>
      <c r="F236" s="6"/>
      <c r="G236" s="6"/>
      <c r="H236" s="17"/>
      <c r="I236" s="7"/>
      <c r="J236" s="7"/>
      <c r="K236" s="7"/>
      <c r="L236" s="7"/>
      <c r="M236" s="7"/>
      <c r="N236" s="7"/>
      <c r="O236" s="7"/>
    </row>
    <row r="237" spans="1:15" ht="12.75" customHeight="1">
      <c r="A237" s="6"/>
      <c r="B237" s="6"/>
      <c r="C237" s="6"/>
      <c r="D237" s="6"/>
      <c r="E237" s="6"/>
      <c r="F237" s="6"/>
      <c r="G237" s="6"/>
      <c r="H237" s="17"/>
      <c r="I237" s="7"/>
      <c r="J237" s="7"/>
      <c r="K237" s="7"/>
      <c r="L237" s="7"/>
      <c r="M237" s="7"/>
      <c r="N237" s="7"/>
      <c r="O237" s="7"/>
    </row>
    <row r="238" spans="1:15" ht="12.75" customHeight="1">
      <c r="A238" s="6"/>
      <c r="B238" s="6"/>
      <c r="C238" s="6"/>
      <c r="D238" s="6"/>
      <c r="E238" s="6"/>
      <c r="F238" s="6"/>
      <c r="G238" s="6"/>
      <c r="H238" s="17"/>
      <c r="I238" s="7"/>
      <c r="J238" s="7"/>
      <c r="K238" s="7"/>
      <c r="L238" s="7"/>
      <c r="M238" s="7"/>
      <c r="N238" s="7"/>
      <c r="O238" s="7"/>
    </row>
    <row r="239" spans="1:15" ht="12.75" customHeight="1">
      <c r="A239" s="6"/>
      <c r="B239" s="6"/>
      <c r="C239" s="6"/>
      <c r="D239" s="6"/>
      <c r="E239" s="6"/>
      <c r="F239" s="6"/>
      <c r="G239" s="6"/>
      <c r="H239" s="17"/>
      <c r="I239" s="7"/>
      <c r="J239" s="7"/>
      <c r="K239" s="7"/>
      <c r="L239" s="7"/>
      <c r="M239" s="7"/>
      <c r="N239" s="7"/>
      <c r="O239" s="7"/>
    </row>
    <row r="240" spans="1:15" ht="12.75" customHeight="1">
      <c r="A240" s="6"/>
      <c r="B240" s="6"/>
      <c r="C240" s="6"/>
      <c r="D240" s="6"/>
      <c r="E240" s="6"/>
      <c r="F240" s="6"/>
      <c r="G240" s="6"/>
      <c r="H240" s="17"/>
      <c r="I240" s="7"/>
      <c r="J240" s="7"/>
      <c r="K240" s="7"/>
      <c r="L240" s="7"/>
      <c r="M240" s="7"/>
      <c r="N240" s="7"/>
      <c r="O240" s="7"/>
    </row>
    <row r="241" spans="1:15" ht="12.75" customHeight="1">
      <c r="A241" s="6"/>
      <c r="B241" s="6"/>
      <c r="C241" s="6"/>
      <c r="D241" s="6"/>
      <c r="E241" s="6"/>
      <c r="F241" s="6"/>
      <c r="G241" s="6"/>
      <c r="H241" s="17"/>
      <c r="I241" s="7"/>
      <c r="J241" s="7"/>
      <c r="K241" s="7"/>
      <c r="L241" s="7"/>
      <c r="M241" s="7"/>
      <c r="N241" s="7"/>
      <c r="O241" s="7"/>
    </row>
    <row r="242" spans="1:15" ht="12.75" customHeight="1">
      <c r="A242" s="6"/>
      <c r="B242" s="6"/>
      <c r="C242" s="6"/>
      <c r="D242" s="6"/>
      <c r="E242" s="6"/>
      <c r="F242" s="6"/>
      <c r="G242" s="6"/>
      <c r="H242" s="17"/>
      <c r="I242" s="7"/>
      <c r="J242" s="7"/>
      <c r="K242" s="7"/>
      <c r="L242" s="7"/>
      <c r="M242" s="7"/>
      <c r="N242" s="7"/>
      <c r="O242" s="7"/>
    </row>
    <row r="243" spans="1:15" ht="12.75" customHeight="1">
      <c r="A243" s="6"/>
      <c r="B243" s="6"/>
      <c r="C243" s="6"/>
      <c r="D243" s="6"/>
      <c r="E243" s="6"/>
      <c r="F243" s="6"/>
      <c r="G243" s="6"/>
      <c r="H243" s="17"/>
      <c r="I243" s="7"/>
      <c r="J243" s="7"/>
      <c r="K243" s="7"/>
      <c r="L243" s="7"/>
      <c r="M243" s="7"/>
      <c r="N243" s="7"/>
      <c r="O243" s="7"/>
    </row>
    <row r="244" spans="1:15" ht="12.75" customHeight="1">
      <c r="A244" s="6"/>
      <c r="B244" s="6"/>
      <c r="C244" s="6"/>
      <c r="D244" s="6"/>
      <c r="E244" s="6"/>
      <c r="F244" s="6"/>
      <c r="G244" s="6"/>
      <c r="H244" s="17"/>
      <c r="I244" s="7"/>
      <c r="J244" s="7"/>
      <c r="K244" s="7"/>
      <c r="L244" s="7"/>
      <c r="M244" s="7"/>
      <c r="N244" s="7"/>
      <c r="O244" s="7"/>
    </row>
    <row r="245" spans="1:15" ht="12.75" customHeight="1">
      <c r="A245" s="6"/>
      <c r="B245" s="6"/>
      <c r="C245" s="6"/>
      <c r="D245" s="6"/>
      <c r="E245" s="6"/>
      <c r="F245" s="6"/>
      <c r="G245" s="6"/>
      <c r="H245" s="17"/>
      <c r="I245" s="7"/>
      <c r="J245" s="7"/>
      <c r="K245" s="7"/>
      <c r="L245" s="7"/>
      <c r="M245" s="7"/>
      <c r="N245" s="7"/>
      <c r="O245" s="7"/>
    </row>
    <row r="246" spans="1:15" ht="12.75" customHeight="1">
      <c r="A246" s="6"/>
      <c r="B246" s="6"/>
      <c r="C246" s="6"/>
      <c r="D246" s="6"/>
      <c r="E246" s="6"/>
      <c r="F246" s="6"/>
      <c r="G246" s="6"/>
      <c r="H246" s="17"/>
      <c r="I246" s="7"/>
      <c r="J246" s="7"/>
      <c r="K246" s="7"/>
      <c r="L246" s="7"/>
      <c r="M246" s="7"/>
      <c r="N246" s="7"/>
      <c r="O246" s="7"/>
    </row>
    <row r="247" spans="1:15" ht="12.75" customHeight="1">
      <c r="A247" s="6"/>
      <c r="B247" s="6"/>
      <c r="C247" s="6"/>
      <c r="D247" s="6"/>
      <c r="E247" s="6"/>
      <c r="F247" s="6"/>
      <c r="G247" s="6"/>
      <c r="H247" s="17"/>
      <c r="I247" s="7"/>
      <c r="J247" s="7"/>
      <c r="K247" s="7"/>
      <c r="L247" s="7"/>
      <c r="M247" s="7"/>
      <c r="N247" s="7"/>
      <c r="O247" s="7"/>
    </row>
    <row r="248" spans="1:15" ht="12.75" customHeight="1">
      <c r="A248" s="6"/>
      <c r="B248" s="6"/>
      <c r="C248" s="6"/>
      <c r="D248" s="6"/>
      <c r="E248" s="6"/>
      <c r="F248" s="6"/>
      <c r="G248" s="6"/>
      <c r="H248" s="17"/>
      <c r="I248" s="7"/>
      <c r="J248" s="7"/>
      <c r="K248" s="7"/>
      <c r="L248" s="7"/>
      <c r="M248" s="7"/>
      <c r="N248" s="7"/>
      <c r="O248" s="7"/>
    </row>
    <row r="249" spans="1:15" ht="12.75" customHeight="1">
      <c r="A249" s="6"/>
      <c r="B249" s="6"/>
      <c r="C249" s="6"/>
      <c r="D249" s="6"/>
      <c r="E249" s="6"/>
      <c r="F249" s="6"/>
      <c r="G249" s="6"/>
      <c r="H249" s="17"/>
      <c r="I249" s="7"/>
      <c r="J249" s="7"/>
      <c r="K249" s="7"/>
      <c r="L249" s="7"/>
      <c r="M249" s="7"/>
      <c r="N249" s="7"/>
      <c r="O249" s="7"/>
    </row>
    <row r="250" spans="1:15" ht="12.75" customHeight="1">
      <c r="A250" s="6"/>
      <c r="B250" s="6"/>
      <c r="C250" s="6"/>
      <c r="D250" s="6"/>
      <c r="E250" s="6"/>
      <c r="F250" s="6"/>
      <c r="G250" s="6"/>
      <c r="H250" s="17"/>
      <c r="I250" s="7"/>
      <c r="J250" s="7"/>
      <c r="K250" s="7"/>
      <c r="L250" s="7"/>
      <c r="M250" s="7"/>
      <c r="N250" s="7"/>
      <c r="O250" s="7"/>
    </row>
    <row r="251" spans="1:15" ht="12.75" customHeight="1">
      <c r="A251" s="6"/>
      <c r="B251" s="6"/>
      <c r="C251" s="6"/>
      <c r="D251" s="6"/>
      <c r="E251" s="6"/>
      <c r="F251" s="6"/>
      <c r="G251" s="6"/>
      <c r="H251" s="17"/>
      <c r="I251" s="7"/>
      <c r="J251" s="7"/>
      <c r="K251" s="7"/>
      <c r="L251" s="7"/>
      <c r="M251" s="7"/>
      <c r="N251" s="7"/>
      <c r="O251" s="7"/>
    </row>
    <row r="252" spans="1:15" ht="12.75" customHeight="1">
      <c r="A252" s="6"/>
      <c r="B252" s="6"/>
      <c r="C252" s="6"/>
      <c r="D252" s="6"/>
      <c r="E252" s="6"/>
      <c r="F252" s="6"/>
      <c r="G252" s="6"/>
      <c r="H252" s="17"/>
      <c r="I252" s="7"/>
      <c r="J252" s="7"/>
      <c r="K252" s="7"/>
      <c r="L252" s="7"/>
      <c r="M252" s="7"/>
      <c r="N252" s="7"/>
      <c r="O252" s="7"/>
    </row>
    <row r="253" spans="1:15" ht="12.75" customHeight="1">
      <c r="A253" s="6"/>
      <c r="B253" s="6"/>
      <c r="C253" s="6"/>
      <c r="D253" s="6"/>
      <c r="E253" s="6"/>
      <c r="F253" s="6"/>
      <c r="G253" s="6"/>
      <c r="H253" s="17"/>
      <c r="I253" s="7"/>
      <c r="J253" s="7"/>
      <c r="K253" s="7"/>
      <c r="L253" s="7"/>
      <c r="M253" s="7"/>
      <c r="N253" s="7"/>
      <c r="O253" s="7"/>
    </row>
    <row r="254" spans="1:15" ht="12.75" customHeight="1">
      <c r="A254" s="6"/>
      <c r="B254" s="6"/>
      <c r="C254" s="6"/>
      <c r="D254" s="6"/>
      <c r="E254" s="6"/>
      <c r="F254" s="6"/>
      <c r="G254" s="6"/>
      <c r="H254" s="17"/>
      <c r="I254" s="7"/>
      <c r="J254" s="7"/>
      <c r="K254" s="7"/>
      <c r="L254" s="7"/>
      <c r="M254" s="7"/>
      <c r="N254" s="7"/>
      <c r="O254" s="7"/>
    </row>
    <row r="255" spans="1:15" ht="12.75" customHeight="1">
      <c r="A255" s="6"/>
      <c r="B255" s="6"/>
      <c r="C255" s="6"/>
      <c r="D255" s="6"/>
      <c r="E255" s="6"/>
      <c r="F255" s="6"/>
      <c r="G255" s="6"/>
      <c r="H255" s="17"/>
      <c r="I255" s="7"/>
      <c r="J255" s="7"/>
      <c r="K255" s="7"/>
      <c r="L255" s="7"/>
      <c r="M255" s="7"/>
      <c r="N255" s="7"/>
      <c r="O255" s="7"/>
    </row>
    <row r="256" spans="1:15" ht="12.75" customHeight="1">
      <c r="A256" s="6"/>
      <c r="B256" s="6"/>
      <c r="C256" s="6"/>
      <c r="D256" s="6"/>
      <c r="E256" s="6"/>
      <c r="F256" s="6"/>
      <c r="G256" s="6"/>
      <c r="H256" s="17"/>
      <c r="I256" s="7"/>
      <c r="J256" s="7"/>
      <c r="K256" s="7"/>
      <c r="L256" s="7"/>
      <c r="M256" s="7"/>
      <c r="N256" s="7"/>
      <c r="O256" s="7"/>
    </row>
    <row r="257" spans="1:15" ht="12.75" customHeight="1">
      <c r="A257" s="6"/>
      <c r="B257" s="6"/>
      <c r="C257" s="6"/>
      <c r="D257" s="6"/>
      <c r="E257" s="6"/>
      <c r="F257" s="6"/>
      <c r="G257" s="6"/>
      <c r="H257" s="17"/>
      <c r="I257" s="7"/>
      <c r="J257" s="7"/>
      <c r="K257" s="7"/>
      <c r="L257" s="7"/>
      <c r="M257" s="7"/>
      <c r="N257" s="7"/>
      <c r="O257" s="7"/>
    </row>
    <row r="258" spans="1:15" ht="12.75" customHeight="1">
      <c r="A258" s="6"/>
      <c r="B258" s="6"/>
      <c r="C258" s="6"/>
      <c r="D258" s="6"/>
      <c r="E258" s="6"/>
      <c r="F258" s="6"/>
      <c r="G258" s="6"/>
      <c r="H258" s="17"/>
      <c r="I258" s="7"/>
      <c r="J258" s="7"/>
      <c r="K258" s="7"/>
      <c r="L258" s="7"/>
      <c r="M258" s="7"/>
      <c r="N258" s="7"/>
      <c r="O258" s="7"/>
    </row>
    <row r="259" spans="1:15" ht="12.75" customHeight="1">
      <c r="A259" s="6"/>
      <c r="B259" s="6"/>
      <c r="C259" s="6"/>
      <c r="D259" s="6"/>
      <c r="E259" s="6"/>
      <c r="F259" s="6"/>
      <c r="G259" s="6"/>
      <c r="H259" s="17"/>
      <c r="I259" s="7"/>
      <c r="J259" s="7"/>
      <c r="K259" s="7"/>
      <c r="L259" s="7"/>
      <c r="M259" s="7"/>
      <c r="N259" s="7"/>
      <c r="O259" s="7"/>
    </row>
    <row r="260" spans="1:15" ht="12.75" customHeight="1">
      <c r="A260" s="6"/>
      <c r="B260" s="6"/>
      <c r="C260" s="6"/>
      <c r="D260" s="6"/>
      <c r="E260" s="6"/>
      <c r="F260" s="6"/>
      <c r="G260" s="6"/>
      <c r="H260" s="17"/>
      <c r="I260" s="7"/>
      <c r="J260" s="7"/>
      <c r="K260" s="7"/>
      <c r="L260" s="7"/>
      <c r="M260" s="7"/>
      <c r="N260" s="7"/>
      <c r="O260" s="7"/>
    </row>
    <row r="261" spans="1:15" ht="12.75" customHeight="1">
      <c r="A261" s="6"/>
      <c r="B261" s="6"/>
      <c r="C261" s="6"/>
      <c r="D261" s="6"/>
      <c r="E261" s="6"/>
      <c r="F261" s="6"/>
      <c r="G261" s="6"/>
      <c r="H261" s="17"/>
      <c r="I261" s="7"/>
      <c r="J261" s="7"/>
      <c r="K261" s="7"/>
      <c r="L261" s="7"/>
      <c r="M261" s="7"/>
      <c r="N261" s="7"/>
      <c r="O261" s="7"/>
    </row>
    <row r="262" spans="1:15" ht="12.75" customHeight="1">
      <c r="A262" s="6"/>
      <c r="B262" s="6"/>
      <c r="C262" s="6"/>
      <c r="D262" s="6"/>
      <c r="E262" s="6"/>
      <c r="F262" s="6"/>
      <c r="G262" s="6"/>
      <c r="H262" s="17"/>
      <c r="I262" s="7"/>
      <c r="J262" s="7"/>
      <c r="K262" s="7"/>
      <c r="L262" s="7"/>
      <c r="M262" s="7"/>
      <c r="N262" s="7"/>
      <c r="O262" s="7"/>
    </row>
    <row r="263" spans="1:15" ht="12.75" customHeight="1">
      <c r="A263" s="6"/>
      <c r="B263" s="6"/>
      <c r="C263" s="6"/>
      <c r="D263" s="6"/>
      <c r="E263" s="6"/>
      <c r="F263" s="6"/>
      <c r="G263" s="6"/>
      <c r="H263" s="17"/>
      <c r="I263" s="7"/>
      <c r="J263" s="7"/>
      <c r="K263" s="7"/>
      <c r="L263" s="7"/>
      <c r="M263" s="7"/>
      <c r="N263" s="7"/>
      <c r="O263" s="7"/>
    </row>
    <row r="264" spans="1:15" ht="12.75" customHeight="1">
      <c r="A264" s="6"/>
      <c r="B264" s="6"/>
      <c r="C264" s="6"/>
      <c r="D264" s="6"/>
      <c r="E264" s="6"/>
      <c r="F264" s="6"/>
      <c r="G264" s="6"/>
      <c r="H264" s="17"/>
      <c r="I264" s="7"/>
      <c r="J264" s="7"/>
      <c r="K264" s="7"/>
      <c r="L264" s="7"/>
      <c r="M264" s="7"/>
      <c r="N264" s="7"/>
      <c r="O264" s="7"/>
    </row>
    <row r="265" spans="1:15" ht="12.75" customHeight="1">
      <c r="A265" s="6"/>
      <c r="B265" s="6"/>
      <c r="C265" s="6"/>
      <c r="D265" s="6"/>
      <c r="E265" s="6"/>
      <c r="F265" s="6"/>
      <c r="G265" s="6"/>
      <c r="H265" s="17"/>
      <c r="I265" s="7"/>
      <c r="J265" s="7"/>
      <c r="K265" s="7"/>
      <c r="L265" s="7"/>
      <c r="M265" s="7"/>
      <c r="N265" s="7"/>
      <c r="O265" s="7"/>
    </row>
    <row r="266" spans="1:15" ht="12.75" customHeight="1">
      <c r="A266" s="6"/>
      <c r="B266" s="6"/>
      <c r="C266" s="6"/>
      <c r="D266" s="6"/>
      <c r="E266" s="6"/>
      <c r="F266" s="6"/>
      <c r="G266" s="6"/>
      <c r="H266" s="17"/>
      <c r="I266" s="7"/>
      <c r="J266" s="7"/>
      <c r="K266" s="7"/>
      <c r="L266" s="7"/>
      <c r="M266" s="7"/>
      <c r="N266" s="7"/>
      <c r="O266" s="7"/>
    </row>
    <row r="267" spans="1:15" ht="12.75" customHeight="1">
      <c r="A267" s="6"/>
      <c r="B267" s="6"/>
      <c r="C267" s="6"/>
      <c r="D267" s="6"/>
      <c r="E267" s="6"/>
      <c r="F267" s="6"/>
      <c r="G267" s="6"/>
      <c r="H267" s="17"/>
      <c r="I267" s="7"/>
      <c r="J267" s="7"/>
      <c r="K267" s="7"/>
      <c r="L267" s="7"/>
      <c r="M267" s="7"/>
      <c r="N267" s="7"/>
      <c r="O267" s="7"/>
    </row>
    <row r="268" spans="1:15" ht="12.75" customHeight="1">
      <c r="A268" s="6"/>
      <c r="B268" s="6"/>
      <c r="C268" s="6"/>
      <c r="D268" s="6"/>
      <c r="E268" s="6"/>
      <c r="F268" s="6"/>
      <c r="G268" s="6"/>
      <c r="H268" s="17"/>
      <c r="I268" s="7"/>
      <c r="J268" s="7"/>
      <c r="K268" s="7"/>
      <c r="L268" s="7"/>
      <c r="M268" s="7"/>
      <c r="N268" s="7"/>
      <c r="O268" s="7"/>
    </row>
    <row r="269" spans="1:15" ht="12.75" customHeight="1">
      <c r="A269" s="6"/>
      <c r="B269" s="6"/>
      <c r="C269" s="6"/>
      <c r="D269" s="6"/>
      <c r="E269" s="6"/>
      <c r="F269" s="6"/>
      <c r="G269" s="6"/>
      <c r="H269" s="17"/>
      <c r="I269" s="7"/>
      <c r="J269" s="7"/>
      <c r="K269" s="7"/>
      <c r="L269" s="7"/>
      <c r="M269" s="7"/>
      <c r="N269" s="7"/>
      <c r="O269" s="7"/>
    </row>
    <row r="270" spans="1:15" ht="12.75" customHeight="1">
      <c r="A270" s="6"/>
      <c r="B270" s="6"/>
      <c r="C270" s="6"/>
      <c r="D270" s="6"/>
      <c r="E270" s="6"/>
      <c r="F270" s="6"/>
      <c r="G270" s="6"/>
      <c r="H270" s="17"/>
      <c r="I270" s="7"/>
      <c r="J270" s="7"/>
      <c r="K270" s="7"/>
      <c r="L270" s="7"/>
      <c r="M270" s="7"/>
      <c r="N270" s="7"/>
      <c r="O270" s="7"/>
    </row>
    <row r="271" spans="1:15" ht="12.75" customHeight="1">
      <c r="A271" s="6"/>
      <c r="B271" s="6"/>
      <c r="C271" s="6"/>
      <c r="D271" s="6"/>
      <c r="E271" s="6"/>
      <c r="F271" s="6"/>
      <c r="G271" s="6"/>
      <c r="H271" s="17"/>
      <c r="I271" s="7"/>
      <c r="J271" s="7"/>
      <c r="K271" s="7"/>
      <c r="L271" s="7"/>
      <c r="M271" s="7"/>
      <c r="N271" s="7"/>
      <c r="O271" s="7"/>
    </row>
    <row r="272" spans="1:15" ht="12.75" customHeight="1">
      <c r="A272" s="6"/>
      <c r="B272" s="6"/>
      <c r="C272" s="6"/>
      <c r="D272" s="6"/>
      <c r="E272" s="6"/>
      <c r="F272" s="6"/>
      <c r="G272" s="6"/>
      <c r="H272" s="17"/>
      <c r="I272" s="7"/>
      <c r="J272" s="7"/>
      <c r="K272" s="7"/>
      <c r="L272" s="7"/>
      <c r="M272" s="7"/>
      <c r="N272" s="7"/>
      <c r="O272" s="7"/>
    </row>
    <row r="273" spans="1:15" ht="12.75" customHeight="1">
      <c r="A273" s="6"/>
      <c r="B273" s="6"/>
      <c r="C273" s="6"/>
      <c r="D273" s="6"/>
      <c r="E273" s="6"/>
      <c r="F273" s="6"/>
      <c r="G273" s="6"/>
      <c r="H273" s="17"/>
      <c r="I273" s="7"/>
      <c r="J273" s="7"/>
      <c r="K273" s="7"/>
      <c r="L273" s="7"/>
      <c r="M273" s="7"/>
      <c r="N273" s="7"/>
      <c r="O273" s="7"/>
    </row>
    <row r="274" spans="1:15" ht="12.75" customHeight="1">
      <c r="A274" s="6"/>
      <c r="B274" s="6"/>
      <c r="C274" s="6"/>
      <c r="D274" s="6"/>
      <c r="E274" s="6"/>
      <c r="F274" s="6"/>
      <c r="G274" s="6"/>
      <c r="H274" s="17"/>
      <c r="I274" s="7"/>
      <c r="J274" s="7"/>
      <c r="K274" s="7"/>
      <c r="L274" s="7"/>
      <c r="M274" s="7"/>
      <c r="N274" s="7"/>
      <c r="O274" s="7"/>
    </row>
    <row r="275" spans="1:15" ht="12.75" customHeight="1">
      <c r="A275" s="6"/>
      <c r="B275" s="6"/>
      <c r="C275" s="6"/>
      <c r="D275" s="6"/>
      <c r="E275" s="6"/>
      <c r="F275" s="6"/>
      <c r="G275" s="6"/>
      <c r="H275" s="17"/>
      <c r="I275" s="7"/>
      <c r="J275" s="7"/>
      <c r="K275" s="7"/>
      <c r="L275" s="7"/>
      <c r="M275" s="7"/>
      <c r="N275" s="7"/>
      <c r="O275" s="7"/>
    </row>
    <row r="276" spans="1:15" ht="12.75" customHeight="1">
      <c r="A276" s="6"/>
      <c r="B276" s="6"/>
      <c r="C276" s="6"/>
      <c r="D276" s="6"/>
      <c r="E276" s="6"/>
      <c r="F276" s="6"/>
      <c r="G276" s="6"/>
      <c r="H276" s="17"/>
      <c r="I276" s="7"/>
      <c r="J276" s="7"/>
      <c r="K276" s="7"/>
      <c r="L276" s="7"/>
      <c r="M276" s="7"/>
      <c r="N276" s="7"/>
      <c r="O276" s="7"/>
    </row>
    <row r="277" spans="1:15" ht="12.75" customHeight="1">
      <c r="A277" s="6"/>
      <c r="B277" s="6"/>
      <c r="C277" s="6"/>
      <c r="D277" s="6"/>
      <c r="E277" s="6"/>
      <c r="F277" s="6"/>
      <c r="G277" s="6"/>
      <c r="H277" s="17"/>
      <c r="I277" s="7"/>
      <c r="J277" s="7"/>
      <c r="K277" s="7"/>
      <c r="L277" s="7"/>
      <c r="M277" s="7"/>
      <c r="N277" s="7"/>
      <c r="O277" s="7"/>
    </row>
    <row r="278" spans="1:15" ht="12.75" customHeight="1">
      <c r="A278" s="6"/>
      <c r="B278" s="6"/>
      <c r="C278" s="6"/>
      <c r="D278" s="6"/>
      <c r="E278" s="6"/>
      <c r="F278" s="6"/>
      <c r="G278" s="6"/>
      <c r="H278" s="17"/>
      <c r="I278" s="7"/>
      <c r="J278" s="7"/>
      <c r="K278" s="7"/>
      <c r="L278" s="7"/>
      <c r="M278" s="7"/>
      <c r="N278" s="7"/>
      <c r="O278" s="7"/>
    </row>
    <row r="279" spans="1:15" ht="12.75" customHeight="1">
      <c r="A279" s="6"/>
      <c r="B279" s="6"/>
      <c r="C279" s="6"/>
      <c r="D279" s="6"/>
      <c r="E279" s="6"/>
      <c r="F279" s="6"/>
      <c r="G279" s="6"/>
      <c r="H279" s="17"/>
      <c r="I279" s="7"/>
      <c r="J279" s="7"/>
      <c r="K279" s="7"/>
      <c r="L279" s="7"/>
      <c r="M279" s="7"/>
      <c r="N279" s="7"/>
      <c r="O279" s="7"/>
    </row>
    <row r="280" spans="1:15" ht="12.75" customHeight="1">
      <c r="A280" s="6"/>
      <c r="B280" s="6"/>
      <c r="C280" s="6"/>
      <c r="D280" s="6"/>
      <c r="E280" s="6"/>
      <c r="F280" s="6"/>
      <c r="G280" s="6"/>
      <c r="H280" s="17"/>
      <c r="I280" s="7"/>
      <c r="J280" s="7"/>
      <c r="K280" s="7"/>
      <c r="L280" s="7"/>
      <c r="M280" s="7"/>
      <c r="N280" s="7"/>
      <c r="O280" s="7"/>
    </row>
    <row r="281" spans="1:15" ht="12.75" customHeight="1">
      <c r="A281" s="6"/>
      <c r="B281" s="6"/>
      <c r="C281" s="6"/>
      <c r="D281" s="6"/>
      <c r="E281" s="6"/>
      <c r="F281" s="6"/>
      <c r="G281" s="6"/>
      <c r="H281" s="17"/>
      <c r="I281" s="7"/>
      <c r="J281" s="7"/>
      <c r="K281" s="7"/>
      <c r="L281" s="7"/>
      <c r="M281" s="7"/>
      <c r="N281" s="7"/>
      <c r="O281" s="7"/>
    </row>
    <row r="282" spans="1:15" ht="12.75" customHeight="1">
      <c r="A282" s="6"/>
      <c r="B282" s="6"/>
      <c r="C282" s="6"/>
      <c r="D282" s="6"/>
      <c r="E282" s="6"/>
      <c r="F282" s="6"/>
      <c r="G282" s="6"/>
      <c r="H282" s="17"/>
      <c r="I282" s="7"/>
      <c r="J282" s="7"/>
      <c r="K282" s="7"/>
      <c r="L282" s="7"/>
      <c r="M282" s="7"/>
      <c r="N282" s="7"/>
      <c r="O282" s="7"/>
    </row>
    <row r="283" spans="1:15" ht="12.75" customHeight="1">
      <c r="A283" s="6"/>
      <c r="B283" s="6"/>
      <c r="C283" s="6"/>
      <c r="D283" s="6"/>
      <c r="E283" s="6"/>
      <c r="F283" s="6"/>
      <c r="G283" s="6"/>
      <c r="H283" s="17"/>
      <c r="I283" s="7"/>
      <c r="J283" s="7"/>
      <c r="K283" s="7"/>
      <c r="L283" s="7"/>
      <c r="M283" s="7"/>
      <c r="N283" s="7"/>
      <c r="O283" s="7"/>
    </row>
    <row r="284" spans="1:15" ht="12.75" customHeight="1">
      <c r="A284" s="6"/>
      <c r="B284" s="6"/>
      <c r="C284" s="6"/>
      <c r="D284" s="6"/>
      <c r="E284" s="6"/>
      <c r="F284" s="6"/>
      <c r="G284" s="6"/>
      <c r="H284" s="17"/>
      <c r="I284" s="7"/>
      <c r="J284" s="7"/>
      <c r="K284" s="7"/>
      <c r="L284" s="7"/>
      <c r="M284" s="7"/>
      <c r="N284" s="7"/>
      <c r="O284" s="7"/>
    </row>
    <row r="285" spans="1:15" ht="12.75" customHeight="1">
      <c r="A285" s="6"/>
      <c r="B285" s="6"/>
      <c r="C285" s="6"/>
      <c r="D285" s="6"/>
      <c r="E285" s="6"/>
      <c r="F285" s="6"/>
      <c r="G285" s="6"/>
      <c r="H285" s="17"/>
      <c r="I285" s="7"/>
      <c r="J285" s="7"/>
      <c r="K285" s="7"/>
      <c r="L285" s="7"/>
      <c r="M285" s="7"/>
      <c r="N285" s="7"/>
      <c r="O285" s="7"/>
    </row>
    <row r="286" spans="1:15" ht="12.75" customHeight="1">
      <c r="A286" s="6"/>
      <c r="B286" s="6"/>
      <c r="C286" s="6"/>
      <c r="D286" s="6"/>
      <c r="E286" s="6"/>
      <c r="F286" s="6"/>
      <c r="G286" s="6"/>
      <c r="H286" s="17"/>
      <c r="I286" s="7"/>
      <c r="J286" s="7"/>
      <c r="K286" s="7"/>
      <c r="L286" s="7"/>
      <c r="M286" s="7"/>
      <c r="N286" s="7"/>
      <c r="O286" s="7"/>
    </row>
    <row r="287" spans="1:15" ht="12.75" customHeight="1">
      <c r="A287" s="6"/>
      <c r="B287" s="6"/>
      <c r="C287" s="6"/>
      <c r="D287" s="6"/>
      <c r="E287" s="6"/>
      <c r="F287" s="6"/>
      <c r="G287" s="6"/>
      <c r="H287" s="17"/>
      <c r="I287" s="7"/>
      <c r="J287" s="7"/>
      <c r="K287" s="7"/>
      <c r="L287" s="7"/>
      <c r="M287" s="7"/>
      <c r="N287" s="7"/>
      <c r="O287" s="7"/>
    </row>
    <row r="288" spans="1:15" ht="12.75" customHeight="1">
      <c r="A288" s="6"/>
      <c r="B288" s="6"/>
      <c r="C288" s="6"/>
      <c r="D288" s="6"/>
      <c r="E288" s="6"/>
      <c r="F288" s="6"/>
      <c r="G288" s="6"/>
      <c r="H288" s="17"/>
      <c r="I288" s="7"/>
      <c r="J288" s="7"/>
      <c r="K288" s="7"/>
      <c r="L288" s="7"/>
      <c r="M288" s="7"/>
      <c r="N288" s="7"/>
      <c r="O288" s="7"/>
    </row>
    <row r="289" spans="1:15" ht="12.75" customHeight="1">
      <c r="A289" s="6"/>
      <c r="B289" s="6"/>
      <c r="C289" s="6"/>
      <c r="D289" s="6"/>
      <c r="E289" s="6"/>
      <c r="F289" s="6"/>
      <c r="G289" s="6"/>
      <c r="H289" s="17"/>
      <c r="I289" s="7"/>
      <c r="J289" s="7"/>
      <c r="K289" s="7"/>
      <c r="L289" s="7"/>
      <c r="M289" s="7"/>
      <c r="N289" s="7"/>
      <c r="O289" s="7"/>
    </row>
    <row r="290" spans="1:15" ht="12.75" customHeight="1">
      <c r="A290" s="6"/>
      <c r="B290" s="6"/>
      <c r="C290" s="6"/>
      <c r="D290" s="6"/>
      <c r="E290" s="6"/>
      <c r="F290" s="6"/>
      <c r="G290" s="6"/>
      <c r="H290" s="17"/>
      <c r="I290" s="7"/>
      <c r="J290" s="7"/>
      <c r="K290" s="7"/>
      <c r="L290" s="7"/>
      <c r="M290" s="7"/>
      <c r="N290" s="7"/>
      <c r="O290" s="7"/>
    </row>
    <row r="291" spans="1:15" ht="12.75" customHeight="1">
      <c r="A291" s="6"/>
      <c r="B291" s="6"/>
      <c r="C291" s="6"/>
      <c r="D291" s="6"/>
      <c r="E291" s="6"/>
      <c r="F291" s="6"/>
      <c r="G291" s="6"/>
      <c r="H291" s="17"/>
      <c r="I291" s="7"/>
      <c r="J291" s="7"/>
      <c r="K291" s="7"/>
      <c r="L291" s="7"/>
      <c r="M291" s="7"/>
      <c r="N291" s="7"/>
      <c r="O291" s="7"/>
    </row>
    <row r="292" spans="1:15" ht="12.75" customHeight="1">
      <c r="A292" s="6"/>
      <c r="B292" s="6"/>
      <c r="C292" s="6"/>
      <c r="D292" s="6"/>
      <c r="E292" s="6"/>
      <c r="F292" s="6"/>
      <c r="G292" s="6"/>
      <c r="H292" s="17"/>
      <c r="I292" s="7"/>
      <c r="J292" s="7"/>
      <c r="K292" s="7"/>
      <c r="L292" s="7"/>
      <c r="M292" s="7"/>
      <c r="N292" s="7"/>
      <c r="O292" s="7"/>
    </row>
    <row r="293" spans="1:15" ht="12.75" customHeight="1">
      <c r="A293" s="6"/>
      <c r="B293" s="6"/>
      <c r="C293" s="6"/>
      <c r="D293" s="6"/>
      <c r="E293" s="6"/>
      <c r="F293" s="6"/>
      <c r="G293" s="6"/>
      <c r="H293" s="17"/>
      <c r="I293" s="7"/>
      <c r="J293" s="7"/>
      <c r="K293" s="7"/>
      <c r="L293" s="7"/>
      <c r="M293" s="7"/>
      <c r="N293" s="7"/>
      <c r="O293" s="7"/>
    </row>
    <row r="294" spans="1:15" ht="12.75" customHeight="1">
      <c r="A294" s="6"/>
      <c r="B294" s="6"/>
      <c r="C294" s="6"/>
      <c r="D294" s="6"/>
      <c r="E294" s="6"/>
      <c r="F294" s="6"/>
      <c r="G294" s="6"/>
      <c r="H294" s="17"/>
      <c r="I294" s="7"/>
      <c r="J294" s="7"/>
      <c r="K294" s="7"/>
      <c r="L294" s="7"/>
      <c r="M294" s="7"/>
      <c r="N294" s="7"/>
      <c r="O294" s="7"/>
    </row>
    <row r="295" spans="1:15" ht="12.75" customHeight="1">
      <c r="A295" s="6"/>
      <c r="B295" s="6"/>
      <c r="C295" s="6"/>
      <c r="D295" s="6"/>
      <c r="E295" s="6"/>
      <c r="F295" s="6"/>
      <c r="G295" s="6"/>
      <c r="H295" s="17"/>
      <c r="I295" s="7"/>
      <c r="J295" s="7"/>
      <c r="K295" s="7"/>
      <c r="L295" s="7"/>
      <c r="M295" s="7"/>
      <c r="N295" s="7"/>
      <c r="O295" s="7"/>
    </row>
    <row r="296" spans="1:15" ht="12.75" customHeight="1">
      <c r="A296" s="6"/>
      <c r="B296" s="6"/>
      <c r="C296" s="6"/>
      <c r="D296" s="6"/>
      <c r="E296" s="6"/>
      <c r="F296" s="6"/>
      <c r="G296" s="6"/>
      <c r="H296" s="17"/>
      <c r="I296" s="7"/>
      <c r="J296" s="7"/>
      <c r="K296" s="7"/>
      <c r="L296" s="7"/>
      <c r="M296" s="7"/>
      <c r="N296" s="7"/>
      <c r="O296" s="7"/>
    </row>
    <row r="297" spans="1:15" ht="12.75" customHeight="1">
      <c r="A297" s="6"/>
      <c r="B297" s="6"/>
      <c r="C297" s="6"/>
      <c r="D297" s="6"/>
      <c r="E297" s="6"/>
      <c r="F297" s="6"/>
      <c r="G297" s="6"/>
      <c r="H297" s="17"/>
      <c r="I297" s="7"/>
      <c r="J297" s="7"/>
      <c r="K297" s="7"/>
      <c r="L297" s="7"/>
      <c r="M297" s="7"/>
      <c r="N297" s="7"/>
      <c r="O297" s="7"/>
    </row>
    <row r="298" spans="1:15" ht="12.75" customHeight="1">
      <c r="A298" s="6"/>
      <c r="B298" s="6"/>
      <c r="C298" s="6"/>
      <c r="D298" s="6"/>
      <c r="E298" s="6"/>
      <c r="F298" s="6"/>
      <c r="G298" s="6"/>
      <c r="H298" s="17"/>
      <c r="I298" s="7"/>
      <c r="J298" s="7"/>
      <c r="K298" s="7"/>
      <c r="L298" s="7"/>
      <c r="M298" s="7"/>
      <c r="N298" s="7"/>
      <c r="O298" s="7"/>
    </row>
    <row r="299" spans="1:15" ht="12.75" customHeight="1">
      <c r="A299" s="6"/>
      <c r="B299" s="6"/>
      <c r="C299" s="6"/>
      <c r="D299" s="6"/>
      <c r="E299" s="6"/>
      <c r="F299" s="6"/>
      <c r="G299" s="6"/>
      <c r="H299" s="17"/>
      <c r="I299" s="7"/>
      <c r="J299" s="7"/>
      <c r="K299" s="7"/>
      <c r="L299" s="7"/>
      <c r="M299" s="7"/>
      <c r="N299" s="7"/>
      <c r="O299" s="7"/>
    </row>
    <row r="300" spans="1:15" ht="12.75" customHeight="1">
      <c r="A300" s="6"/>
      <c r="B300" s="6"/>
      <c r="C300" s="6"/>
      <c r="D300" s="6"/>
      <c r="E300" s="6"/>
      <c r="F300" s="6"/>
      <c r="G300" s="6"/>
      <c r="H300" s="17"/>
      <c r="I300" s="7"/>
      <c r="J300" s="7"/>
      <c r="K300" s="7"/>
      <c r="L300" s="7"/>
      <c r="M300" s="7"/>
      <c r="N300" s="7"/>
      <c r="O300" s="7"/>
    </row>
    <row r="301" spans="1:15" ht="12.75" customHeight="1">
      <c r="A301" s="6"/>
      <c r="B301" s="6"/>
      <c r="C301" s="6"/>
      <c r="D301" s="6"/>
      <c r="E301" s="6"/>
      <c r="F301" s="6"/>
      <c r="G301" s="6"/>
      <c r="H301" s="17"/>
      <c r="I301" s="7"/>
      <c r="J301" s="7"/>
      <c r="K301" s="7"/>
      <c r="L301" s="7"/>
      <c r="M301" s="7"/>
      <c r="N301" s="7"/>
      <c r="O301" s="7"/>
    </row>
    <row r="302" spans="1:15" ht="12.75" customHeight="1">
      <c r="A302" s="6"/>
      <c r="B302" s="6"/>
      <c r="C302" s="6"/>
      <c r="D302" s="6"/>
      <c r="E302" s="6"/>
      <c r="F302" s="6"/>
      <c r="G302" s="6"/>
      <c r="H302" s="17"/>
      <c r="I302" s="7"/>
      <c r="J302" s="7"/>
      <c r="K302" s="7"/>
      <c r="L302" s="7"/>
      <c r="M302" s="7"/>
      <c r="N302" s="7"/>
      <c r="O302" s="7"/>
    </row>
    <row r="303" spans="1:15" ht="12.75" customHeight="1">
      <c r="A303" s="6"/>
      <c r="B303" s="6"/>
      <c r="C303" s="6"/>
      <c r="D303" s="6"/>
      <c r="E303" s="6"/>
      <c r="F303" s="6"/>
      <c r="G303" s="6"/>
      <c r="H303" s="17"/>
      <c r="I303" s="7"/>
      <c r="J303" s="7"/>
      <c r="K303" s="7"/>
      <c r="L303" s="7"/>
      <c r="M303" s="7"/>
      <c r="N303" s="7"/>
      <c r="O303" s="7"/>
    </row>
    <row r="304" spans="1:15" ht="12.75" customHeight="1">
      <c r="A304" s="6"/>
      <c r="B304" s="6"/>
      <c r="C304" s="6"/>
      <c r="D304" s="6"/>
      <c r="E304" s="6"/>
      <c r="F304" s="6"/>
      <c r="G304" s="6"/>
      <c r="H304" s="17"/>
      <c r="I304" s="7"/>
      <c r="J304" s="7"/>
      <c r="K304" s="7"/>
      <c r="L304" s="7"/>
      <c r="M304" s="7"/>
      <c r="N304" s="7"/>
      <c r="O304" s="7"/>
    </row>
    <row r="305" spans="1:15" ht="12.75" customHeight="1">
      <c r="A305" s="6"/>
      <c r="B305" s="6"/>
      <c r="C305" s="6"/>
      <c r="D305" s="6"/>
      <c r="E305" s="6"/>
      <c r="F305" s="6"/>
      <c r="G305" s="6"/>
      <c r="H305" s="17"/>
      <c r="I305" s="7"/>
      <c r="J305" s="7"/>
      <c r="K305" s="7"/>
      <c r="L305" s="7"/>
      <c r="M305" s="7"/>
      <c r="N305" s="7"/>
      <c r="O305" s="7"/>
    </row>
    <row r="306" spans="1:15" ht="12.75" customHeight="1">
      <c r="A306" s="6"/>
      <c r="B306" s="6"/>
      <c r="C306" s="6"/>
      <c r="D306" s="6"/>
      <c r="E306" s="6"/>
      <c r="F306" s="6"/>
      <c r="G306" s="6"/>
      <c r="H306" s="17"/>
      <c r="I306" s="7"/>
      <c r="J306" s="7"/>
      <c r="K306" s="7"/>
      <c r="L306" s="7"/>
      <c r="M306" s="7"/>
      <c r="N306" s="7"/>
      <c r="O306" s="7"/>
    </row>
    <row r="307" spans="1:15" ht="12.75" customHeight="1">
      <c r="A307" s="6"/>
      <c r="B307" s="6"/>
      <c r="C307" s="6"/>
      <c r="D307" s="6"/>
      <c r="E307" s="6"/>
      <c r="F307" s="6"/>
      <c r="G307" s="6"/>
      <c r="H307" s="17"/>
      <c r="I307" s="7"/>
      <c r="J307" s="7"/>
      <c r="K307" s="7"/>
      <c r="L307" s="7"/>
      <c r="M307" s="7"/>
      <c r="N307" s="7"/>
      <c r="O307" s="7"/>
    </row>
    <row r="308" spans="1:15" ht="12.75" customHeight="1">
      <c r="A308" s="6"/>
      <c r="B308" s="6"/>
      <c r="C308" s="6"/>
      <c r="D308" s="6"/>
      <c r="E308" s="6"/>
      <c r="F308" s="6"/>
      <c r="G308" s="6"/>
      <c r="H308" s="17"/>
      <c r="I308" s="7"/>
      <c r="J308" s="7"/>
      <c r="K308" s="7"/>
      <c r="L308" s="7"/>
      <c r="M308" s="7"/>
      <c r="N308" s="7"/>
      <c r="O308" s="7"/>
    </row>
    <row r="309" spans="1:15" ht="12.75" customHeight="1">
      <c r="A309" s="6"/>
      <c r="B309" s="6"/>
      <c r="C309" s="6"/>
      <c r="D309" s="6"/>
      <c r="E309" s="6"/>
      <c r="F309" s="6"/>
      <c r="G309" s="6"/>
      <c r="H309" s="17"/>
      <c r="I309" s="7"/>
      <c r="J309" s="7"/>
      <c r="K309" s="7"/>
      <c r="L309" s="7"/>
      <c r="M309" s="7"/>
      <c r="N309" s="7"/>
      <c r="O309" s="7"/>
    </row>
    <row r="310" spans="1:15" ht="12.75" customHeight="1">
      <c r="A310" s="6"/>
      <c r="B310" s="6"/>
      <c r="C310" s="6"/>
      <c r="D310" s="6"/>
      <c r="E310" s="6"/>
      <c r="F310" s="6"/>
      <c r="G310" s="6"/>
      <c r="H310" s="17"/>
      <c r="I310" s="7"/>
      <c r="J310" s="7"/>
      <c r="K310" s="7"/>
      <c r="L310" s="7"/>
      <c r="M310" s="7"/>
      <c r="N310" s="7"/>
      <c r="O310" s="7"/>
    </row>
    <row r="311" spans="1:15" ht="12.75" customHeight="1">
      <c r="A311" s="6"/>
      <c r="B311" s="6"/>
      <c r="C311" s="6"/>
      <c r="D311" s="6"/>
      <c r="E311" s="6"/>
      <c r="F311" s="6"/>
      <c r="G311" s="6"/>
      <c r="H311" s="17"/>
      <c r="I311" s="7"/>
      <c r="J311" s="7"/>
      <c r="K311" s="7"/>
      <c r="L311" s="7"/>
      <c r="M311" s="7"/>
      <c r="N311" s="7"/>
      <c r="O311" s="7"/>
    </row>
    <row r="312" spans="1:15" ht="12.75" customHeight="1">
      <c r="A312" s="6"/>
      <c r="B312" s="6"/>
      <c r="C312" s="6"/>
      <c r="D312" s="6"/>
      <c r="E312" s="6"/>
      <c r="F312" s="6"/>
      <c r="G312" s="6"/>
      <c r="H312" s="17"/>
      <c r="I312" s="7"/>
      <c r="J312" s="7"/>
      <c r="K312" s="7"/>
      <c r="L312" s="7"/>
      <c r="M312" s="7"/>
      <c r="N312" s="7"/>
      <c r="O312" s="7"/>
    </row>
    <row r="313" spans="1:15" ht="12.75" customHeight="1">
      <c r="A313" s="6"/>
      <c r="B313" s="6"/>
      <c r="C313" s="6"/>
      <c r="D313" s="6"/>
      <c r="E313" s="6"/>
      <c r="F313" s="6"/>
      <c r="G313" s="6"/>
      <c r="H313" s="17"/>
      <c r="I313" s="7"/>
      <c r="J313" s="7"/>
      <c r="K313" s="7"/>
      <c r="L313" s="7"/>
      <c r="M313" s="7"/>
      <c r="N313" s="7"/>
      <c r="O313" s="7"/>
    </row>
    <row r="314" spans="1:15" ht="12.75" customHeight="1">
      <c r="A314" s="6"/>
      <c r="B314" s="6"/>
      <c r="C314" s="6"/>
      <c r="D314" s="6"/>
      <c r="E314" s="6"/>
      <c r="F314" s="6"/>
      <c r="G314" s="6"/>
      <c r="H314" s="17"/>
      <c r="I314" s="7"/>
      <c r="J314" s="7"/>
      <c r="K314" s="7"/>
      <c r="L314" s="7"/>
      <c r="M314" s="7"/>
      <c r="N314" s="7"/>
      <c r="O314" s="7"/>
    </row>
    <row r="315" spans="1:15" ht="12.75" customHeight="1">
      <c r="A315" s="6"/>
      <c r="B315" s="6"/>
      <c r="C315" s="6"/>
      <c r="D315" s="6"/>
      <c r="E315" s="6"/>
      <c r="F315" s="6"/>
      <c r="G315" s="6"/>
      <c r="H315" s="17"/>
      <c r="I315" s="7"/>
      <c r="J315" s="7"/>
      <c r="K315" s="7"/>
      <c r="L315" s="7"/>
      <c r="M315" s="7"/>
      <c r="N315" s="7"/>
      <c r="O315" s="7"/>
    </row>
    <row r="316" spans="1:15" ht="12.75" customHeight="1">
      <c r="A316" s="6"/>
      <c r="B316" s="6"/>
      <c r="C316" s="6"/>
      <c r="D316" s="6"/>
      <c r="E316" s="6"/>
      <c r="F316" s="6"/>
      <c r="G316" s="6"/>
      <c r="H316" s="17"/>
      <c r="I316" s="7"/>
      <c r="J316" s="7"/>
      <c r="K316" s="7"/>
      <c r="L316" s="7"/>
      <c r="M316" s="7"/>
      <c r="N316" s="7"/>
      <c r="O316" s="7"/>
    </row>
    <row r="317" spans="1:15" ht="12.75" customHeight="1">
      <c r="A317" s="6"/>
      <c r="B317" s="6"/>
      <c r="C317" s="6"/>
      <c r="D317" s="6"/>
      <c r="E317" s="6"/>
      <c r="F317" s="6"/>
      <c r="G317" s="6"/>
      <c r="H317" s="17"/>
      <c r="I317" s="7"/>
      <c r="J317" s="7"/>
      <c r="K317" s="7"/>
      <c r="L317" s="7"/>
      <c r="M317" s="7"/>
      <c r="N317" s="7"/>
      <c r="O317" s="7"/>
    </row>
    <row r="318" spans="1:15" ht="12.75" customHeight="1">
      <c r="A318" s="6"/>
      <c r="B318" s="6"/>
      <c r="C318" s="6"/>
      <c r="D318" s="6"/>
      <c r="E318" s="6"/>
      <c r="F318" s="6"/>
      <c r="G318" s="6"/>
      <c r="H318" s="17"/>
      <c r="I318" s="7"/>
      <c r="J318" s="7"/>
      <c r="K318" s="7"/>
      <c r="L318" s="7"/>
      <c r="M318" s="7"/>
      <c r="N318" s="7"/>
      <c r="O318" s="7"/>
    </row>
    <row r="319" spans="1:15" ht="12.75" customHeight="1">
      <c r="A319" s="6"/>
      <c r="B319" s="6"/>
      <c r="C319" s="6"/>
      <c r="D319" s="6"/>
      <c r="E319" s="6"/>
      <c r="F319" s="6"/>
      <c r="G319" s="6"/>
      <c r="H319" s="17"/>
      <c r="I319" s="7"/>
      <c r="J319" s="7"/>
      <c r="K319" s="7"/>
      <c r="L319" s="7"/>
      <c r="M319" s="7"/>
      <c r="N319" s="7"/>
      <c r="O319" s="7"/>
    </row>
    <row r="320" spans="1:15" ht="12.75" customHeight="1">
      <c r="A320" s="6"/>
      <c r="B320" s="6"/>
      <c r="C320" s="6"/>
      <c r="D320" s="6"/>
      <c r="E320" s="6"/>
      <c r="F320" s="6"/>
      <c r="G320" s="6"/>
      <c r="H320" s="17"/>
      <c r="I320" s="7"/>
      <c r="J320" s="7"/>
      <c r="K320" s="7"/>
      <c r="L320" s="7"/>
      <c r="M320" s="7"/>
      <c r="N320" s="7"/>
      <c r="O320" s="7"/>
    </row>
    <row r="321" spans="1:15" ht="12.75" customHeight="1">
      <c r="A321" s="6"/>
      <c r="B321" s="6"/>
      <c r="C321" s="6"/>
      <c r="D321" s="6"/>
      <c r="E321" s="6"/>
      <c r="F321" s="6"/>
      <c r="G321" s="6"/>
      <c r="H321" s="17"/>
      <c r="I321" s="7"/>
      <c r="J321" s="7"/>
      <c r="K321" s="7"/>
      <c r="L321" s="7"/>
      <c r="M321" s="7"/>
      <c r="N321" s="7"/>
      <c r="O321" s="7"/>
    </row>
    <row r="322" spans="1:15" ht="12.75" customHeight="1">
      <c r="A322" s="6"/>
      <c r="B322" s="6"/>
      <c r="C322" s="6"/>
      <c r="D322" s="6"/>
      <c r="E322" s="6"/>
      <c r="F322" s="6"/>
      <c r="G322" s="6"/>
      <c r="H322" s="17"/>
      <c r="I322" s="7"/>
      <c r="J322" s="7"/>
      <c r="K322" s="7"/>
      <c r="L322" s="7"/>
      <c r="M322" s="7"/>
      <c r="N322" s="7"/>
      <c r="O322" s="7"/>
    </row>
    <row r="323" spans="1:15" ht="12.75" customHeight="1">
      <c r="A323" s="6"/>
      <c r="B323" s="6"/>
      <c r="C323" s="6"/>
      <c r="D323" s="6"/>
      <c r="E323" s="6"/>
      <c r="F323" s="6"/>
      <c r="G323" s="6"/>
      <c r="H323" s="17"/>
      <c r="I323" s="7"/>
      <c r="J323" s="7"/>
      <c r="K323" s="7"/>
      <c r="L323" s="7"/>
      <c r="M323" s="7"/>
      <c r="N323" s="7"/>
      <c r="O323" s="7"/>
    </row>
    <row r="324" spans="1:15" ht="12.75" customHeight="1">
      <c r="A324" s="6"/>
      <c r="B324" s="6"/>
      <c r="C324" s="6"/>
      <c r="D324" s="6"/>
      <c r="E324" s="6"/>
      <c r="F324" s="6"/>
      <c r="G324" s="6"/>
      <c r="H324" s="17"/>
      <c r="I324" s="7"/>
      <c r="J324" s="7"/>
      <c r="K324" s="7"/>
      <c r="L324" s="7"/>
      <c r="M324" s="7"/>
      <c r="N324" s="7"/>
      <c r="O324" s="7"/>
    </row>
    <row r="325" spans="1:15" ht="12.75" customHeight="1">
      <c r="A325" s="6"/>
      <c r="B325" s="6"/>
      <c r="C325" s="6"/>
      <c r="D325" s="6"/>
      <c r="E325" s="6"/>
      <c r="F325" s="6"/>
      <c r="G325" s="6"/>
      <c r="H325" s="17"/>
      <c r="I325" s="7"/>
      <c r="J325" s="7"/>
      <c r="K325" s="7"/>
      <c r="L325" s="7"/>
      <c r="M325" s="7"/>
      <c r="N325" s="7"/>
      <c r="O325" s="7"/>
    </row>
    <row r="326" spans="1:15" ht="12.75" customHeight="1">
      <c r="A326" s="6"/>
      <c r="B326" s="6"/>
      <c r="C326" s="6"/>
      <c r="D326" s="6"/>
      <c r="E326" s="6"/>
      <c r="F326" s="6"/>
      <c r="G326" s="6"/>
      <c r="H326" s="17"/>
      <c r="I326" s="7"/>
      <c r="J326" s="7"/>
      <c r="K326" s="7"/>
      <c r="L326" s="7"/>
      <c r="M326" s="7"/>
      <c r="N326" s="7"/>
      <c r="O326" s="7"/>
    </row>
    <row r="327" spans="1:15" ht="12.75" customHeight="1">
      <c r="A327" s="6"/>
      <c r="B327" s="6"/>
      <c r="C327" s="6"/>
      <c r="D327" s="6"/>
      <c r="E327" s="6"/>
      <c r="F327" s="6"/>
      <c r="G327" s="6"/>
      <c r="H327" s="17"/>
      <c r="I327" s="7"/>
      <c r="J327" s="7"/>
      <c r="K327" s="7"/>
      <c r="L327" s="7"/>
      <c r="M327" s="7"/>
      <c r="N327" s="7"/>
      <c r="O327" s="7"/>
    </row>
    <row r="328" spans="1:15" ht="12.75" customHeight="1">
      <c r="A328" s="6"/>
      <c r="B328" s="6"/>
      <c r="C328" s="6"/>
      <c r="D328" s="6"/>
      <c r="E328" s="6"/>
      <c r="F328" s="6"/>
      <c r="G328" s="6"/>
      <c r="H328" s="17"/>
      <c r="I328" s="7"/>
      <c r="J328" s="7"/>
      <c r="K328" s="7"/>
      <c r="L328" s="7"/>
      <c r="M328" s="7"/>
      <c r="N328" s="7"/>
      <c r="O328" s="7"/>
    </row>
    <row r="329" spans="1:15" ht="12.75" customHeight="1">
      <c r="A329" s="6"/>
      <c r="B329" s="6"/>
      <c r="C329" s="6"/>
      <c r="D329" s="6"/>
      <c r="E329" s="6"/>
      <c r="F329" s="6"/>
      <c r="G329" s="6"/>
      <c r="H329" s="17"/>
      <c r="I329" s="7"/>
      <c r="J329" s="7"/>
      <c r="K329" s="7"/>
      <c r="L329" s="7"/>
      <c r="M329" s="7"/>
      <c r="N329" s="7"/>
      <c r="O329" s="7"/>
    </row>
    <row r="330" spans="1:15" ht="12.75" customHeight="1">
      <c r="A330" s="6"/>
      <c r="B330" s="6"/>
      <c r="C330" s="6"/>
      <c r="D330" s="6"/>
      <c r="E330" s="6"/>
      <c r="F330" s="6"/>
      <c r="G330" s="6"/>
      <c r="H330" s="17"/>
      <c r="I330" s="7"/>
      <c r="J330" s="7"/>
      <c r="K330" s="7"/>
      <c r="L330" s="7"/>
      <c r="M330" s="7"/>
      <c r="N330" s="7"/>
      <c r="O330" s="7"/>
    </row>
    <row r="331" spans="1:15" ht="12.75" customHeight="1">
      <c r="A331" s="6"/>
      <c r="B331" s="6"/>
      <c r="C331" s="6"/>
      <c r="D331" s="6"/>
      <c r="E331" s="6"/>
      <c r="F331" s="6"/>
      <c r="G331" s="6"/>
      <c r="H331" s="17"/>
      <c r="I331" s="7"/>
      <c r="J331" s="7"/>
      <c r="K331" s="7"/>
      <c r="L331" s="7"/>
      <c r="M331" s="7"/>
      <c r="N331" s="7"/>
      <c r="O331" s="7"/>
    </row>
    <row r="332" spans="1:15" ht="12.75" customHeight="1">
      <c r="A332" s="6"/>
      <c r="B332" s="6"/>
      <c r="C332" s="6"/>
      <c r="D332" s="6"/>
      <c r="E332" s="6"/>
      <c r="F332" s="6"/>
      <c r="G332" s="6"/>
      <c r="H332" s="17"/>
      <c r="I332" s="7"/>
      <c r="J332" s="7"/>
      <c r="K332" s="7"/>
      <c r="L332" s="7"/>
      <c r="M332" s="7"/>
      <c r="N332" s="7"/>
      <c r="O332" s="7"/>
    </row>
    <row r="333" spans="1:15" ht="12.75" customHeight="1">
      <c r="A333" s="6"/>
      <c r="B333" s="6"/>
      <c r="C333" s="6"/>
      <c r="D333" s="6"/>
      <c r="E333" s="6"/>
      <c r="F333" s="6"/>
      <c r="G333" s="6"/>
      <c r="H333" s="17"/>
      <c r="I333" s="7"/>
      <c r="J333" s="7"/>
      <c r="K333" s="7"/>
      <c r="L333" s="7"/>
      <c r="M333" s="7"/>
      <c r="N333" s="7"/>
      <c r="O333" s="7"/>
    </row>
    <row r="334" spans="1:15" ht="12.75" customHeight="1">
      <c r="A334" s="6"/>
      <c r="B334" s="6"/>
      <c r="C334" s="6"/>
      <c r="D334" s="6"/>
      <c r="E334" s="6"/>
      <c r="F334" s="6"/>
      <c r="G334" s="6"/>
      <c r="H334" s="17"/>
      <c r="I334" s="7"/>
      <c r="J334" s="7"/>
      <c r="K334" s="7"/>
      <c r="L334" s="7"/>
      <c r="M334" s="7"/>
      <c r="N334" s="7"/>
      <c r="O334" s="7"/>
    </row>
    <row r="335" spans="1:15" ht="12.75" customHeight="1">
      <c r="A335" s="6"/>
      <c r="B335" s="6"/>
      <c r="C335" s="6"/>
      <c r="D335" s="6"/>
      <c r="E335" s="6"/>
      <c r="F335" s="6"/>
      <c r="G335" s="6"/>
      <c r="H335" s="17"/>
      <c r="I335" s="7"/>
      <c r="J335" s="7"/>
      <c r="K335" s="7"/>
      <c r="L335" s="7"/>
      <c r="M335" s="7"/>
      <c r="N335" s="7"/>
      <c r="O335" s="7"/>
    </row>
    <row r="336" spans="1:15" ht="12.75" customHeight="1">
      <c r="A336" s="6"/>
      <c r="B336" s="6"/>
      <c r="C336" s="6"/>
      <c r="D336" s="6"/>
      <c r="E336" s="6"/>
      <c r="F336" s="6"/>
      <c r="G336" s="6"/>
      <c r="H336" s="17"/>
      <c r="I336" s="7"/>
      <c r="J336" s="7"/>
      <c r="K336" s="7"/>
      <c r="L336" s="7"/>
      <c r="M336" s="7"/>
      <c r="N336" s="7"/>
      <c r="O336" s="7"/>
    </row>
    <row r="337" spans="1:15" ht="12.75" customHeight="1">
      <c r="A337" s="6"/>
      <c r="B337" s="6"/>
      <c r="C337" s="6"/>
      <c r="D337" s="6"/>
      <c r="E337" s="6"/>
      <c r="F337" s="6"/>
      <c r="G337" s="6"/>
      <c r="H337" s="17"/>
      <c r="I337" s="7"/>
      <c r="J337" s="7"/>
      <c r="K337" s="7"/>
      <c r="L337" s="7"/>
      <c r="M337" s="7"/>
      <c r="N337" s="7"/>
      <c r="O337" s="7"/>
    </row>
    <row r="338" spans="1:15" ht="12.75" customHeight="1">
      <c r="A338" s="6"/>
      <c r="B338" s="6"/>
      <c r="C338" s="6"/>
      <c r="D338" s="6"/>
      <c r="E338" s="6"/>
      <c r="F338" s="6"/>
      <c r="G338" s="6"/>
      <c r="H338" s="17"/>
      <c r="I338" s="7"/>
      <c r="J338" s="7"/>
      <c r="K338" s="7"/>
      <c r="L338" s="7"/>
      <c r="M338" s="7"/>
      <c r="N338" s="7"/>
      <c r="O338" s="7"/>
    </row>
    <row r="339" spans="1:15" ht="12.75" customHeight="1">
      <c r="A339" s="6"/>
      <c r="B339" s="6"/>
      <c r="C339" s="6"/>
      <c r="D339" s="6"/>
      <c r="E339" s="6"/>
      <c r="F339" s="6"/>
      <c r="G339" s="6"/>
      <c r="H339" s="17"/>
      <c r="I339" s="7"/>
      <c r="J339" s="7"/>
      <c r="K339" s="7"/>
      <c r="L339" s="7"/>
      <c r="M339" s="7"/>
      <c r="N339" s="7"/>
      <c r="O339" s="7"/>
    </row>
    <row r="340" spans="1:15" ht="12.75" customHeight="1">
      <c r="A340" s="6"/>
      <c r="B340" s="6"/>
      <c r="C340" s="6"/>
      <c r="D340" s="6"/>
      <c r="E340" s="6"/>
      <c r="F340" s="6"/>
      <c r="G340" s="6"/>
      <c r="H340" s="17"/>
      <c r="I340" s="7"/>
      <c r="J340" s="7"/>
      <c r="K340" s="7"/>
      <c r="L340" s="7"/>
      <c r="M340" s="7"/>
      <c r="N340" s="7"/>
      <c r="O340" s="7"/>
    </row>
    <row r="341" spans="1:15" ht="12.75" customHeight="1">
      <c r="A341" s="6"/>
      <c r="B341" s="6"/>
      <c r="C341" s="6"/>
      <c r="D341" s="6"/>
      <c r="E341" s="6"/>
      <c r="F341" s="6"/>
      <c r="G341" s="6"/>
      <c r="H341" s="17"/>
      <c r="I341" s="7"/>
      <c r="J341" s="7"/>
      <c r="K341" s="7"/>
      <c r="L341" s="7"/>
      <c r="M341" s="7"/>
      <c r="N341" s="7"/>
      <c r="O341" s="7"/>
    </row>
    <row r="342" spans="1:15" ht="12.75" customHeight="1">
      <c r="A342" s="6"/>
      <c r="B342" s="6"/>
      <c r="C342" s="6"/>
      <c r="D342" s="6"/>
      <c r="E342" s="6"/>
      <c r="F342" s="6"/>
      <c r="G342" s="6"/>
      <c r="H342" s="17"/>
      <c r="I342" s="7"/>
      <c r="J342" s="7"/>
      <c r="K342" s="7"/>
      <c r="L342" s="7"/>
      <c r="M342" s="7"/>
      <c r="N342" s="7"/>
      <c r="O342" s="7"/>
    </row>
    <row r="343" spans="1:15" ht="12.75" customHeight="1">
      <c r="A343" s="6"/>
      <c r="B343" s="6"/>
      <c r="C343" s="6"/>
      <c r="D343" s="6"/>
      <c r="E343" s="6"/>
      <c r="F343" s="6"/>
      <c r="G343" s="6"/>
      <c r="H343" s="17"/>
      <c r="I343" s="7"/>
      <c r="J343" s="7"/>
      <c r="K343" s="7"/>
      <c r="L343" s="7"/>
      <c r="M343" s="7"/>
      <c r="N343" s="7"/>
      <c r="O343" s="7"/>
    </row>
    <row r="344" spans="1:15" ht="12.75" customHeight="1">
      <c r="A344" s="6"/>
      <c r="B344" s="6"/>
      <c r="C344" s="6"/>
      <c r="D344" s="6"/>
      <c r="E344" s="6"/>
      <c r="F344" s="6"/>
      <c r="G344" s="6"/>
      <c r="H344" s="17"/>
      <c r="I344" s="7"/>
      <c r="J344" s="7"/>
      <c r="K344" s="7"/>
      <c r="L344" s="7"/>
      <c r="M344" s="7"/>
      <c r="N344" s="7"/>
      <c r="O344" s="7"/>
    </row>
    <row r="345" spans="1:15" ht="12.75" customHeight="1">
      <c r="A345" s="6"/>
      <c r="B345" s="6"/>
      <c r="C345" s="6"/>
      <c r="D345" s="6"/>
      <c r="E345" s="6"/>
      <c r="F345" s="6"/>
      <c r="G345" s="6"/>
      <c r="H345" s="17"/>
      <c r="I345" s="7"/>
      <c r="J345" s="7"/>
      <c r="K345" s="7"/>
      <c r="L345" s="7"/>
      <c r="M345" s="7"/>
      <c r="N345" s="7"/>
      <c r="O345" s="7"/>
    </row>
    <row r="346" spans="1:15" ht="12.75" customHeight="1">
      <c r="A346" s="6"/>
      <c r="B346" s="6"/>
      <c r="C346" s="6"/>
      <c r="D346" s="6"/>
      <c r="E346" s="6"/>
      <c r="F346" s="6"/>
      <c r="G346" s="6"/>
      <c r="H346" s="17"/>
      <c r="I346" s="7"/>
      <c r="J346" s="7"/>
      <c r="K346" s="7"/>
      <c r="L346" s="7"/>
      <c r="M346" s="7"/>
      <c r="N346" s="7"/>
      <c r="O346" s="7"/>
    </row>
    <row r="347" spans="1:15" ht="12.75" customHeight="1">
      <c r="A347" s="6"/>
      <c r="B347" s="6"/>
      <c r="C347" s="6"/>
      <c r="D347" s="6"/>
      <c r="E347" s="6"/>
      <c r="F347" s="6"/>
      <c r="G347" s="6"/>
      <c r="H347" s="17"/>
      <c r="I347" s="7"/>
      <c r="J347" s="7"/>
      <c r="K347" s="7"/>
      <c r="L347" s="7"/>
      <c r="M347" s="7"/>
      <c r="N347" s="7"/>
      <c r="O347" s="7"/>
    </row>
    <row r="348" spans="1:15" ht="12.75" customHeight="1">
      <c r="A348" s="6"/>
      <c r="B348" s="6"/>
      <c r="C348" s="6"/>
      <c r="D348" s="6"/>
      <c r="E348" s="6"/>
      <c r="F348" s="6"/>
      <c r="G348" s="6"/>
      <c r="H348" s="17"/>
      <c r="I348" s="7"/>
      <c r="J348" s="7"/>
      <c r="K348" s="7"/>
      <c r="L348" s="7"/>
      <c r="M348" s="7"/>
      <c r="N348" s="7"/>
      <c r="O348" s="7"/>
    </row>
    <row r="349" spans="1:15" ht="12.75" customHeight="1">
      <c r="A349" s="6"/>
      <c r="B349" s="6"/>
      <c r="C349" s="6"/>
      <c r="D349" s="6"/>
      <c r="E349" s="6"/>
      <c r="F349" s="6"/>
      <c r="G349" s="6"/>
      <c r="H349" s="17"/>
      <c r="I349" s="7"/>
      <c r="J349" s="7"/>
      <c r="K349" s="7"/>
      <c r="L349" s="7"/>
      <c r="M349" s="7"/>
      <c r="N349" s="7"/>
      <c r="O349" s="7"/>
    </row>
    <row r="350" spans="1:15" ht="12.75" customHeight="1">
      <c r="A350" s="6"/>
      <c r="B350" s="6"/>
      <c r="C350" s="6"/>
      <c r="D350" s="6"/>
      <c r="E350" s="6"/>
      <c r="F350" s="6"/>
      <c r="G350" s="6"/>
      <c r="H350" s="17"/>
      <c r="I350" s="7"/>
      <c r="J350" s="7"/>
      <c r="K350" s="7"/>
      <c r="L350" s="7"/>
      <c r="M350" s="7"/>
      <c r="N350" s="7"/>
      <c r="O350" s="7"/>
    </row>
    <row r="351" spans="1:15" ht="12.75" customHeight="1">
      <c r="A351" s="6"/>
      <c r="B351" s="6"/>
      <c r="C351" s="6"/>
      <c r="D351" s="6"/>
      <c r="E351" s="6"/>
      <c r="F351" s="6"/>
      <c r="G351" s="6"/>
      <c r="H351" s="17"/>
      <c r="I351" s="7"/>
      <c r="J351" s="7"/>
      <c r="K351" s="7"/>
      <c r="L351" s="7"/>
      <c r="M351" s="7"/>
      <c r="N351" s="7"/>
      <c r="O351" s="7"/>
    </row>
    <row r="352" spans="1:15" ht="12.75" customHeight="1">
      <c r="A352" s="6"/>
      <c r="B352" s="6"/>
      <c r="C352" s="6"/>
      <c r="D352" s="6"/>
      <c r="E352" s="6"/>
      <c r="F352" s="6"/>
      <c r="G352" s="6"/>
      <c r="H352" s="17"/>
      <c r="I352" s="7"/>
      <c r="J352" s="7"/>
      <c r="K352" s="7"/>
      <c r="L352" s="7"/>
      <c r="M352" s="7"/>
      <c r="N352" s="7"/>
      <c r="O352" s="7"/>
    </row>
    <row r="353" spans="1:15" ht="12.75" customHeight="1">
      <c r="A353" s="6"/>
      <c r="B353" s="6"/>
      <c r="C353" s="6"/>
      <c r="D353" s="6"/>
      <c r="E353" s="6"/>
      <c r="F353" s="6"/>
      <c r="G353" s="6"/>
      <c r="H353" s="17"/>
      <c r="I353" s="7"/>
      <c r="J353" s="7"/>
      <c r="K353" s="7"/>
      <c r="L353" s="7"/>
      <c r="M353" s="7"/>
      <c r="N353" s="7"/>
      <c r="O353" s="7"/>
    </row>
    <row r="354" spans="1:15" ht="12.75" customHeight="1">
      <c r="A354" s="6"/>
      <c r="B354" s="6"/>
      <c r="C354" s="6"/>
      <c r="D354" s="6"/>
      <c r="E354" s="6"/>
      <c r="F354" s="6"/>
      <c r="G354" s="6"/>
      <c r="H354" s="17"/>
      <c r="I354" s="7"/>
      <c r="J354" s="7"/>
      <c r="K354" s="7"/>
      <c r="L354" s="7"/>
      <c r="M354" s="7"/>
      <c r="N354" s="7"/>
      <c r="O354" s="7"/>
    </row>
    <row r="355" spans="1:15" ht="12.75" customHeight="1">
      <c r="A355" s="6"/>
      <c r="B355" s="6"/>
      <c r="C355" s="6"/>
      <c r="D355" s="6"/>
      <c r="E355" s="6"/>
      <c r="F355" s="6"/>
      <c r="G355" s="6"/>
      <c r="H355" s="17"/>
      <c r="I355" s="7"/>
      <c r="J355" s="7"/>
      <c r="K355" s="7"/>
      <c r="L355" s="7"/>
      <c r="M355" s="7"/>
      <c r="N355" s="7"/>
      <c r="O355" s="7"/>
    </row>
    <row r="356" spans="1:15" ht="12.75" customHeight="1">
      <c r="A356" s="6"/>
      <c r="B356" s="6"/>
      <c r="C356" s="6"/>
      <c r="D356" s="6"/>
      <c r="E356" s="6"/>
      <c r="F356" s="6"/>
      <c r="G356" s="6"/>
      <c r="H356" s="17"/>
      <c r="I356" s="7"/>
      <c r="J356" s="7"/>
      <c r="K356" s="7"/>
      <c r="L356" s="7"/>
      <c r="M356" s="7"/>
      <c r="N356" s="7"/>
      <c r="O356" s="7"/>
    </row>
    <row r="357" spans="1:15" ht="12.75" customHeight="1">
      <c r="A357" s="6"/>
      <c r="B357" s="6"/>
      <c r="C357" s="6"/>
      <c r="D357" s="6"/>
      <c r="E357" s="6"/>
      <c r="F357" s="6"/>
      <c r="G357" s="6"/>
      <c r="H357" s="17"/>
      <c r="I357" s="7"/>
      <c r="J357" s="7"/>
      <c r="K357" s="7"/>
      <c r="L357" s="7"/>
      <c r="M357" s="7"/>
      <c r="N357" s="7"/>
      <c r="O357" s="7"/>
    </row>
    <row r="358" spans="1:15" ht="12.75" customHeight="1">
      <c r="A358" s="6"/>
      <c r="B358" s="6"/>
      <c r="C358" s="6"/>
      <c r="D358" s="6"/>
      <c r="E358" s="6"/>
      <c r="F358" s="6"/>
      <c r="G358" s="6"/>
      <c r="H358" s="17"/>
      <c r="I358" s="7"/>
      <c r="J358" s="7"/>
      <c r="K358" s="7"/>
      <c r="L358" s="7"/>
      <c r="M358" s="7"/>
      <c r="N358" s="7"/>
      <c r="O358" s="7"/>
    </row>
    <row r="359" spans="1:15" ht="12.75" customHeight="1">
      <c r="A359" s="6"/>
      <c r="B359" s="6"/>
      <c r="C359" s="6"/>
      <c r="D359" s="6"/>
      <c r="E359" s="6"/>
      <c r="F359" s="6"/>
      <c r="G359" s="6"/>
      <c r="H359" s="17"/>
      <c r="I359" s="7"/>
      <c r="J359" s="7"/>
      <c r="K359" s="7"/>
      <c r="L359" s="7"/>
      <c r="M359" s="7"/>
      <c r="N359" s="7"/>
      <c r="O359" s="7"/>
    </row>
    <row r="360" spans="1:15" ht="12.75" customHeight="1">
      <c r="A360" s="6"/>
      <c r="B360" s="6"/>
      <c r="C360" s="6"/>
      <c r="D360" s="6"/>
      <c r="E360" s="6"/>
      <c r="F360" s="6"/>
      <c r="G360" s="6"/>
      <c r="H360" s="17"/>
      <c r="I360" s="7"/>
      <c r="J360" s="7"/>
      <c r="K360" s="7"/>
      <c r="L360" s="7"/>
      <c r="M360" s="7"/>
      <c r="N360" s="7"/>
      <c r="O360" s="7"/>
    </row>
    <row r="361" spans="1:15" ht="12.75" customHeight="1">
      <c r="A361" s="6"/>
      <c r="B361" s="6"/>
      <c r="C361" s="6"/>
      <c r="D361" s="6"/>
      <c r="E361" s="6"/>
      <c r="F361" s="6"/>
      <c r="G361" s="6"/>
      <c r="H361" s="17"/>
      <c r="I361" s="7"/>
      <c r="J361" s="7"/>
      <c r="K361" s="7"/>
      <c r="L361" s="7"/>
      <c r="M361" s="7"/>
      <c r="N361" s="7"/>
      <c r="O361" s="7"/>
    </row>
    <row r="362" spans="1:15" ht="12.75" customHeight="1">
      <c r="A362" s="6"/>
      <c r="B362" s="6"/>
      <c r="C362" s="6"/>
      <c r="D362" s="6"/>
      <c r="E362" s="6"/>
      <c r="F362" s="6"/>
      <c r="G362" s="6"/>
      <c r="H362" s="17"/>
      <c r="I362" s="7"/>
      <c r="J362" s="7"/>
      <c r="K362" s="7"/>
      <c r="L362" s="7"/>
      <c r="M362" s="7"/>
      <c r="N362" s="7"/>
      <c r="O362" s="7"/>
    </row>
    <row r="363" spans="1:15" ht="12.75" customHeight="1">
      <c r="A363" s="6"/>
      <c r="B363" s="6"/>
      <c r="C363" s="6"/>
      <c r="D363" s="6"/>
      <c r="E363" s="6"/>
      <c r="F363" s="6"/>
      <c r="G363" s="6"/>
      <c r="H363" s="17"/>
      <c r="I363" s="7"/>
      <c r="J363" s="7"/>
      <c r="K363" s="7"/>
      <c r="L363" s="7"/>
      <c r="M363" s="7"/>
      <c r="N363" s="7"/>
      <c r="O363" s="7"/>
    </row>
    <row r="364" spans="1:15" ht="12.75" customHeight="1">
      <c r="A364" s="6"/>
      <c r="B364" s="6"/>
      <c r="C364" s="6"/>
      <c r="D364" s="6"/>
      <c r="E364" s="6"/>
      <c r="F364" s="6"/>
      <c r="G364" s="6"/>
      <c r="H364" s="17"/>
      <c r="I364" s="7"/>
      <c r="J364" s="7"/>
      <c r="K364" s="7"/>
      <c r="L364" s="7"/>
      <c r="M364" s="7"/>
      <c r="N364" s="7"/>
      <c r="O364" s="7"/>
    </row>
    <row r="365" spans="1:15" ht="12.75" customHeight="1">
      <c r="A365" s="6"/>
      <c r="B365" s="6"/>
      <c r="C365" s="6"/>
      <c r="D365" s="6"/>
      <c r="E365" s="6"/>
      <c r="F365" s="6"/>
      <c r="G365" s="6"/>
      <c r="H365" s="17"/>
      <c r="I365" s="7"/>
      <c r="J365" s="7"/>
      <c r="K365" s="7"/>
      <c r="L365" s="7"/>
      <c r="M365" s="7"/>
      <c r="N365" s="7"/>
      <c r="O365" s="7"/>
    </row>
    <row r="366" spans="1:15" ht="12.75" customHeight="1">
      <c r="A366" s="6"/>
      <c r="B366" s="6"/>
      <c r="C366" s="6"/>
      <c r="D366" s="6"/>
      <c r="E366" s="6"/>
      <c r="F366" s="6"/>
      <c r="G366" s="6"/>
      <c r="H366" s="17"/>
      <c r="I366" s="7"/>
      <c r="J366" s="7"/>
      <c r="K366" s="7"/>
      <c r="L366" s="7"/>
      <c r="M366" s="7"/>
      <c r="N366" s="7"/>
      <c r="O366" s="7"/>
    </row>
    <row r="367" spans="1:15" ht="12.75" customHeight="1">
      <c r="A367" s="6"/>
      <c r="B367" s="6"/>
      <c r="C367" s="6"/>
      <c r="D367" s="6"/>
      <c r="E367" s="6"/>
      <c r="F367" s="6"/>
      <c r="G367" s="6"/>
      <c r="H367" s="17"/>
      <c r="I367" s="7"/>
      <c r="J367" s="7"/>
      <c r="K367" s="7"/>
      <c r="L367" s="7"/>
      <c r="M367" s="7"/>
      <c r="N367" s="7"/>
      <c r="O367" s="7"/>
    </row>
    <row r="368" spans="1:15" ht="12.75" customHeight="1">
      <c r="A368" s="6"/>
      <c r="B368" s="6"/>
      <c r="C368" s="6"/>
      <c r="D368" s="6"/>
      <c r="E368" s="6"/>
      <c r="F368" s="6"/>
      <c r="G368" s="6"/>
      <c r="H368" s="17"/>
      <c r="I368" s="7"/>
      <c r="J368" s="7"/>
      <c r="K368" s="7"/>
      <c r="L368" s="7"/>
      <c r="M368" s="7"/>
      <c r="N368" s="7"/>
      <c r="O368" s="7"/>
    </row>
    <row r="369" spans="1:15" ht="12.75" customHeight="1">
      <c r="A369" s="6"/>
      <c r="B369" s="6"/>
      <c r="C369" s="6"/>
      <c r="D369" s="6"/>
      <c r="E369" s="6"/>
      <c r="F369" s="6"/>
      <c r="G369" s="6"/>
      <c r="H369" s="17"/>
      <c r="I369" s="7"/>
      <c r="J369" s="7"/>
      <c r="K369" s="7"/>
      <c r="L369" s="7"/>
      <c r="M369" s="7"/>
      <c r="N369" s="7"/>
      <c r="O369" s="7"/>
    </row>
    <row r="370" spans="1:15" ht="12.75" customHeight="1">
      <c r="A370" s="6"/>
      <c r="B370" s="6"/>
      <c r="C370" s="6"/>
      <c r="D370" s="6"/>
      <c r="E370" s="6"/>
      <c r="F370" s="6"/>
      <c r="G370" s="6"/>
      <c r="H370" s="17"/>
      <c r="I370" s="7"/>
      <c r="J370" s="7"/>
      <c r="K370" s="7"/>
      <c r="L370" s="7"/>
      <c r="M370" s="7"/>
      <c r="N370" s="7"/>
      <c r="O370" s="7"/>
    </row>
    <row r="371" spans="1:15" ht="12.75" customHeight="1">
      <c r="A371" s="6"/>
      <c r="B371" s="6"/>
      <c r="C371" s="6"/>
      <c r="D371" s="6"/>
      <c r="E371" s="6"/>
      <c r="F371" s="6"/>
      <c r="G371" s="6"/>
      <c r="H371" s="17"/>
      <c r="I371" s="7"/>
      <c r="J371" s="7"/>
      <c r="K371" s="7"/>
      <c r="L371" s="7"/>
      <c r="M371" s="7"/>
      <c r="N371" s="7"/>
      <c r="O371" s="7"/>
    </row>
    <row r="372" spans="1:15" ht="12.75" customHeight="1">
      <c r="A372" s="6"/>
      <c r="B372" s="6"/>
      <c r="C372" s="6"/>
      <c r="D372" s="6"/>
      <c r="E372" s="6"/>
      <c r="F372" s="6"/>
      <c r="G372" s="6"/>
      <c r="H372" s="17"/>
      <c r="I372" s="7"/>
      <c r="J372" s="7"/>
      <c r="K372" s="7"/>
      <c r="L372" s="7"/>
      <c r="M372" s="7"/>
      <c r="N372" s="7"/>
      <c r="O372" s="7"/>
    </row>
    <row r="373" spans="1:15" ht="12.75" customHeight="1">
      <c r="A373" s="6"/>
      <c r="B373" s="6"/>
      <c r="C373" s="6"/>
      <c r="D373" s="6"/>
      <c r="E373" s="6"/>
      <c r="F373" s="6"/>
      <c r="G373" s="6"/>
      <c r="H373" s="17"/>
      <c r="I373" s="7"/>
      <c r="J373" s="7"/>
      <c r="K373" s="7"/>
      <c r="L373" s="7"/>
      <c r="M373" s="7"/>
      <c r="N373" s="7"/>
      <c r="O373" s="7"/>
    </row>
    <row r="374" spans="1:15" ht="12.75" customHeight="1">
      <c r="A374" s="6"/>
      <c r="B374" s="6"/>
      <c r="C374" s="6"/>
      <c r="D374" s="6"/>
      <c r="E374" s="6"/>
      <c r="F374" s="6"/>
      <c r="G374" s="6"/>
      <c r="H374" s="17"/>
      <c r="I374" s="7"/>
      <c r="J374" s="7"/>
      <c r="K374" s="7"/>
      <c r="L374" s="7"/>
      <c r="M374" s="7"/>
      <c r="N374" s="7"/>
      <c r="O374" s="7"/>
    </row>
    <row r="375" spans="1:15" ht="12.75" customHeight="1">
      <c r="A375" s="6"/>
      <c r="B375" s="6"/>
      <c r="C375" s="6"/>
      <c r="D375" s="6"/>
      <c r="E375" s="6"/>
      <c r="F375" s="6"/>
      <c r="G375" s="6"/>
      <c r="H375" s="17"/>
      <c r="I375" s="7"/>
      <c r="J375" s="7"/>
      <c r="K375" s="7"/>
      <c r="L375" s="7"/>
      <c r="M375" s="7"/>
      <c r="N375" s="7"/>
      <c r="O375" s="7"/>
    </row>
    <row r="376" spans="1:15" ht="12.75" customHeight="1">
      <c r="A376" s="6"/>
      <c r="B376" s="6"/>
      <c r="C376" s="6"/>
      <c r="D376" s="6"/>
      <c r="E376" s="6"/>
      <c r="F376" s="6"/>
      <c r="G376" s="6"/>
      <c r="H376" s="17"/>
      <c r="I376" s="7"/>
      <c r="J376" s="7"/>
      <c r="K376" s="7"/>
      <c r="L376" s="7"/>
      <c r="M376" s="7"/>
      <c r="N376" s="7"/>
      <c r="O376" s="7"/>
    </row>
    <row r="377" spans="1:15" ht="12.75" customHeight="1">
      <c r="A377" s="6"/>
      <c r="B377" s="6"/>
      <c r="C377" s="6"/>
      <c r="D377" s="6"/>
      <c r="E377" s="6"/>
      <c r="F377" s="6"/>
      <c r="G377" s="6"/>
      <c r="H377" s="17"/>
      <c r="I377" s="7"/>
      <c r="J377" s="7"/>
      <c r="K377" s="7"/>
      <c r="L377" s="7"/>
      <c r="M377" s="7"/>
      <c r="N377" s="7"/>
      <c r="O377" s="7"/>
    </row>
    <row r="378" spans="1:15" ht="12.75" customHeight="1">
      <c r="A378" s="6"/>
      <c r="B378" s="6"/>
      <c r="C378" s="6"/>
      <c r="D378" s="6"/>
      <c r="E378" s="6"/>
      <c r="F378" s="6"/>
      <c r="G378" s="6"/>
      <c r="H378" s="17"/>
      <c r="I378" s="7"/>
      <c r="J378" s="7"/>
      <c r="K378" s="7"/>
      <c r="L378" s="7"/>
      <c r="M378" s="7"/>
      <c r="N378" s="7"/>
      <c r="O378" s="7"/>
    </row>
    <row r="379" spans="1:15" ht="12.75" customHeight="1">
      <c r="A379" s="6"/>
      <c r="B379" s="6"/>
      <c r="C379" s="6"/>
      <c r="D379" s="6"/>
      <c r="E379" s="6"/>
      <c r="F379" s="6"/>
      <c r="G379" s="6"/>
      <c r="H379" s="17"/>
      <c r="I379" s="7"/>
      <c r="J379" s="7"/>
      <c r="K379" s="7"/>
      <c r="L379" s="7"/>
      <c r="M379" s="7"/>
      <c r="N379" s="7"/>
      <c r="O379" s="7"/>
    </row>
    <row r="380" spans="1:15" ht="12.75" customHeight="1">
      <c r="A380" s="6"/>
      <c r="B380" s="6"/>
      <c r="C380" s="6"/>
      <c r="D380" s="6"/>
      <c r="E380" s="6"/>
      <c r="F380" s="6"/>
      <c r="G380" s="6"/>
      <c r="H380" s="17"/>
      <c r="I380" s="7"/>
      <c r="J380" s="7"/>
      <c r="K380" s="7"/>
      <c r="L380" s="7"/>
      <c r="M380" s="7"/>
      <c r="N380" s="7"/>
      <c r="O380" s="7"/>
    </row>
    <row r="381" spans="1:15" ht="12.75" customHeight="1">
      <c r="A381" s="6"/>
      <c r="B381" s="6"/>
      <c r="C381" s="6"/>
      <c r="D381" s="6"/>
      <c r="E381" s="6"/>
      <c r="F381" s="6"/>
      <c r="G381" s="6"/>
      <c r="H381" s="17"/>
      <c r="I381" s="7"/>
      <c r="J381" s="7"/>
      <c r="K381" s="7"/>
      <c r="L381" s="7"/>
      <c r="M381" s="7"/>
      <c r="N381" s="7"/>
      <c r="O381" s="7"/>
    </row>
    <row r="382" spans="1:15" ht="12.75" customHeight="1">
      <c r="A382" s="6"/>
      <c r="B382" s="6"/>
      <c r="C382" s="6"/>
      <c r="D382" s="6"/>
      <c r="E382" s="6"/>
      <c r="F382" s="6"/>
      <c r="G382" s="6"/>
      <c r="H382" s="17"/>
      <c r="I382" s="7"/>
      <c r="J382" s="7"/>
      <c r="K382" s="7"/>
      <c r="L382" s="7"/>
      <c r="M382" s="7"/>
      <c r="N382" s="7"/>
      <c r="O382" s="7"/>
    </row>
    <row r="383" spans="1:15" ht="12.75" customHeight="1">
      <c r="A383" s="6"/>
      <c r="B383" s="6"/>
      <c r="C383" s="6"/>
      <c r="D383" s="6"/>
      <c r="E383" s="6"/>
      <c r="F383" s="6"/>
      <c r="G383" s="6"/>
      <c r="H383" s="17"/>
      <c r="I383" s="7"/>
      <c r="J383" s="7"/>
      <c r="K383" s="7"/>
      <c r="L383" s="7"/>
      <c r="M383" s="7"/>
      <c r="N383" s="7"/>
      <c r="O383" s="7"/>
    </row>
    <row r="384" spans="1:15" ht="12.75" customHeight="1">
      <c r="A384" s="6"/>
      <c r="B384" s="6"/>
      <c r="C384" s="6"/>
      <c r="D384" s="6"/>
      <c r="E384" s="6"/>
      <c r="F384" s="6"/>
      <c r="G384" s="6"/>
      <c r="H384" s="17"/>
      <c r="I384" s="7"/>
      <c r="J384" s="7"/>
      <c r="K384" s="7"/>
      <c r="L384" s="7"/>
      <c r="M384" s="7"/>
      <c r="N384" s="7"/>
      <c r="O384" s="7"/>
    </row>
    <row r="385" spans="1:15" ht="12.75" customHeight="1">
      <c r="A385" s="6"/>
      <c r="B385" s="6"/>
      <c r="C385" s="6"/>
      <c r="D385" s="6"/>
      <c r="E385" s="6"/>
      <c r="F385" s="6"/>
      <c r="G385" s="6"/>
      <c r="H385" s="17"/>
      <c r="I385" s="7"/>
      <c r="J385" s="7"/>
      <c r="K385" s="7"/>
      <c r="L385" s="7"/>
      <c r="M385" s="7"/>
      <c r="N385" s="7"/>
      <c r="O385" s="7"/>
    </row>
    <row r="386" spans="1:15" ht="12.75" customHeight="1">
      <c r="A386" s="6"/>
      <c r="B386" s="6"/>
      <c r="C386" s="6"/>
      <c r="D386" s="6"/>
      <c r="E386" s="6"/>
      <c r="F386" s="6"/>
      <c r="G386" s="6"/>
      <c r="H386" s="17"/>
      <c r="I386" s="7"/>
      <c r="J386" s="7"/>
      <c r="K386" s="7"/>
      <c r="L386" s="7"/>
      <c r="M386" s="7"/>
      <c r="N386" s="7"/>
      <c r="O386" s="7"/>
    </row>
    <row r="387" spans="1:15" ht="12.75" customHeight="1">
      <c r="A387" s="6"/>
      <c r="B387" s="6"/>
      <c r="C387" s="6"/>
      <c r="D387" s="6"/>
      <c r="E387" s="6"/>
      <c r="F387" s="6"/>
      <c r="G387" s="6"/>
      <c r="H387" s="17"/>
      <c r="I387" s="7"/>
      <c r="J387" s="7"/>
      <c r="K387" s="7"/>
      <c r="L387" s="7"/>
      <c r="M387" s="7"/>
      <c r="N387" s="7"/>
      <c r="O387" s="7"/>
    </row>
    <row r="388" spans="1:15" ht="12.75" customHeight="1">
      <c r="A388" s="6"/>
      <c r="B388" s="6"/>
      <c r="C388" s="6"/>
      <c r="D388" s="6"/>
      <c r="E388" s="6"/>
      <c r="F388" s="6"/>
      <c r="G388" s="6"/>
      <c r="H388" s="17"/>
      <c r="I388" s="7"/>
      <c r="J388" s="7"/>
      <c r="K388" s="7"/>
      <c r="L388" s="7"/>
      <c r="M388" s="7"/>
      <c r="N388" s="7"/>
      <c r="O388" s="7"/>
    </row>
    <row r="389" spans="1:15" ht="12.75" customHeight="1">
      <c r="A389" s="6"/>
      <c r="B389" s="6"/>
      <c r="C389" s="6"/>
      <c r="D389" s="6"/>
      <c r="E389" s="6"/>
      <c r="F389" s="6"/>
      <c r="G389" s="6"/>
      <c r="H389" s="17"/>
      <c r="I389" s="7"/>
      <c r="J389" s="7"/>
      <c r="K389" s="7"/>
      <c r="L389" s="7"/>
      <c r="M389" s="7"/>
      <c r="N389" s="7"/>
      <c r="O389" s="7"/>
    </row>
    <row r="390" spans="1:15" ht="12.75" customHeight="1">
      <c r="A390" s="6"/>
      <c r="B390" s="6"/>
      <c r="C390" s="6"/>
      <c r="D390" s="6"/>
      <c r="E390" s="6"/>
      <c r="F390" s="6"/>
      <c r="G390" s="6"/>
      <c r="H390" s="17"/>
      <c r="I390" s="7"/>
      <c r="J390" s="7"/>
      <c r="K390" s="7"/>
      <c r="L390" s="7"/>
      <c r="M390" s="7"/>
      <c r="N390" s="7"/>
      <c r="O390" s="7"/>
    </row>
    <row r="391" spans="1:15" ht="12.75" customHeight="1">
      <c r="A391" s="6"/>
      <c r="B391" s="6"/>
      <c r="C391" s="6"/>
      <c r="D391" s="6"/>
      <c r="E391" s="6"/>
      <c r="F391" s="6"/>
      <c r="G391" s="6"/>
      <c r="H391" s="17"/>
      <c r="I391" s="7"/>
      <c r="J391" s="7"/>
      <c r="K391" s="7"/>
      <c r="L391" s="7"/>
      <c r="M391" s="7"/>
      <c r="N391" s="7"/>
      <c r="O391" s="7"/>
    </row>
    <row r="392" spans="1:15" ht="12.75" customHeight="1">
      <c r="A392" s="6"/>
      <c r="B392" s="6"/>
      <c r="C392" s="6"/>
      <c r="D392" s="6"/>
      <c r="E392" s="6"/>
      <c r="F392" s="6"/>
      <c r="G392" s="6"/>
      <c r="H392" s="17"/>
      <c r="I392" s="7"/>
      <c r="J392" s="7"/>
      <c r="K392" s="7"/>
      <c r="L392" s="7"/>
      <c r="M392" s="7"/>
      <c r="N392" s="7"/>
      <c r="O392" s="7"/>
    </row>
    <row r="393" spans="1:15" ht="12.75" customHeight="1">
      <c r="A393" s="6"/>
      <c r="B393" s="6"/>
      <c r="C393" s="6"/>
      <c r="D393" s="6"/>
      <c r="E393" s="6"/>
      <c r="F393" s="6"/>
      <c r="G393" s="6"/>
      <c r="H393" s="17"/>
      <c r="I393" s="7"/>
      <c r="J393" s="7"/>
      <c r="K393" s="7"/>
      <c r="L393" s="7"/>
      <c r="M393" s="7"/>
      <c r="N393" s="7"/>
      <c r="O393" s="7"/>
    </row>
    <row r="394" spans="1:15" ht="12.75" customHeight="1">
      <c r="A394" s="6"/>
      <c r="B394" s="6"/>
      <c r="C394" s="6"/>
      <c r="D394" s="6"/>
      <c r="E394" s="6"/>
      <c r="F394" s="6"/>
      <c r="G394" s="6"/>
      <c r="H394" s="17"/>
      <c r="I394" s="7"/>
      <c r="J394" s="7"/>
      <c r="K394" s="7"/>
      <c r="L394" s="7"/>
      <c r="M394" s="7"/>
      <c r="N394" s="7"/>
      <c r="O394" s="7"/>
    </row>
    <row r="395" spans="1:15" ht="12.75" customHeight="1">
      <c r="A395" s="6"/>
      <c r="B395" s="6"/>
      <c r="C395" s="6"/>
      <c r="D395" s="6"/>
      <c r="E395" s="6"/>
      <c r="F395" s="6"/>
      <c r="G395" s="6"/>
      <c r="H395" s="17"/>
      <c r="I395" s="7"/>
      <c r="J395" s="7"/>
      <c r="K395" s="7"/>
      <c r="L395" s="7"/>
      <c r="M395" s="7"/>
      <c r="N395" s="7"/>
      <c r="O395" s="7"/>
    </row>
    <row r="396" spans="1:15" ht="12.75" customHeight="1">
      <c r="A396" s="6"/>
      <c r="B396" s="6"/>
      <c r="C396" s="6"/>
      <c r="D396" s="6"/>
      <c r="E396" s="6"/>
      <c r="F396" s="6"/>
      <c r="G396" s="6"/>
      <c r="H396" s="17"/>
      <c r="I396" s="7"/>
      <c r="J396" s="7"/>
      <c r="K396" s="7"/>
      <c r="L396" s="7"/>
      <c r="M396" s="7"/>
      <c r="N396" s="7"/>
      <c r="O396" s="7"/>
    </row>
    <row r="397" spans="1:15" ht="12.75" customHeight="1">
      <c r="A397" s="6"/>
      <c r="B397" s="6"/>
      <c r="C397" s="6"/>
      <c r="D397" s="6"/>
      <c r="E397" s="6"/>
      <c r="F397" s="6"/>
      <c r="G397" s="6"/>
      <c r="H397" s="17"/>
      <c r="I397" s="7"/>
      <c r="J397" s="7"/>
      <c r="K397" s="7"/>
      <c r="L397" s="7"/>
      <c r="M397" s="7"/>
      <c r="N397" s="7"/>
      <c r="O397" s="7"/>
    </row>
    <row r="398" spans="1:15" ht="12.75" customHeight="1">
      <c r="A398" s="6"/>
      <c r="B398" s="6"/>
      <c r="C398" s="6"/>
      <c r="D398" s="6"/>
      <c r="E398" s="6"/>
      <c r="F398" s="6"/>
      <c r="G398" s="6"/>
      <c r="H398" s="17"/>
      <c r="I398" s="7"/>
      <c r="J398" s="7"/>
      <c r="K398" s="7"/>
      <c r="L398" s="7"/>
      <c r="M398" s="7"/>
      <c r="N398" s="7"/>
      <c r="O398" s="7"/>
    </row>
    <row r="399" spans="1:15" ht="12.75" customHeight="1">
      <c r="A399" s="6"/>
      <c r="B399" s="6"/>
      <c r="C399" s="6"/>
      <c r="D399" s="6"/>
      <c r="E399" s="6"/>
      <c r="F399" s="6"/>
      <c r="G399" s="6"/>
      <c r="H399" s="17"/>
      <c r="I399" s="7"/>
      <c r="J399" s="7"/>
      <c r="K399" s="7"/>
      <c r="L399" s="7"/>
      <c r="M399" s="7"/>
      <c r="N399" s="7"/>
      <c r="O399" s="7"/>
    </row>
    <row r="400" spans="1:15" ht="12.75" customHeight="1">
      <c r="A400" s="6"/>
      <c r="B400" s="6"/>
      <c r="C400" s="6"/>
      <c r="D400" s="6"/>
      <c r="E400" s="6"/>
      <c r="F400" s="6"/>
      <c r="G400" s="6"/>
      <c r="H400" s="17"/>
      <c r="I400" s="7"/>
      <c r="J400" s="7"/>
      <c r="K400" s="7"/>
      <c r="L400" s="7"/>
      <c r="M400" s="7"/>
      <c r="N400" s="7"/>
      <c r="O400" s="7"/>
    </row>
    <row r="401" spans="1:15" ht="12.75" customHeight="1">
      <c r="A401" s="6"/>
      <c r="B401" s="6"/>
      <c r="C401" s="6"/>
      <c r="D401" s="6"/>
      <c r="E401" s="6"/>
      <c r="F401" s="6"/>
      <c r="G401" s="6"/>
      <c r="H401" s="17"/>
      <c r="I401" s="7"/>
      <c r="J401" s="7"/>
      <c r="K401" s="7"/>
      <c r="L401" s="7"/>
      <c r="M401" s="7"/>
      <c r="N401" s="7"/>
      <c r="O401" s="7"/>
    </row>
    <row r="402" spans="1:15" ht="12.75" customHeight="1">
      <c r="A402" s="6"/>
      <c r="B402" s="6"/>
      <c r="C402" s="6"/>
      <c r="D402" s="6"/>
      <c r="E402" s="6"/>
      <c r="F402" s="6"/>
      <c r="G402" s="6"/>
      <c r="H402" s="17"/>
      <c r="I402" s="7"/>
      <c r="J402" s="7"/>
      <c r="K402" s="7"/>
      <c r="L402" s="7"/>
      <c r="M402" s="7"/>
      <c r="N402" s="7"/>
      <c r="O402" s="7"/>
    </row>
    <row r="403" spans="1:15" ht="12.75" customHeight="1">
      <c r="A403" s="6"/>
      <c r="B403" s="6"/>
      <c r="C403" s="6"/>
      <c r="D403" s="6"/>
      <c r="E403" s="6"/>
      <c r="F403" s="6"/>
      <c r="G403" s="6"/>
      <c r="H403" s="17"/>
      <c r="I403" s="7"/>
      <c r="J403" s="7"/>
      <c r="K403" s="7"/>
      <c r="L403" s="7"/>
      <c r="M403" s="7"/>
      <c r="N403" s="7"/>
      <c r="O403" s="7"/>
    </row>
    <row r="404" spans="1:15" ht="12.75" customHeight="1">
      <c r="A404" s="6"/>
      <c r="B404" s="6"/>
      <c r="C404" s="6"/>
      <c r="D404" s="6"/>
      <c r="E404" s="6"/>
      <c r="F404" s="6"/>
      <c r="G404" s="6"/>
      <c r="H404" s="17"/>
      <c r="I404" s="7"/>
      <c r="J404" s="7"/>
      <c r="K404" s="7"/>
      <c r="L404" s="7"/>
      <c r="M404" s="7"/>
      <c r="N404" s="7"/>
      <c r="O404" s="7"/>
    </row>
    <row r="405" spans="1:15" ht="12.75" customHeight="1">
      <c r="A405" s="6"/>
      <c r="B405" s="6"/>
      <c r="C405" s="6"/>
      <c r="D405" s="6"/>
      <c r="E405" s="6"/>
      <c r="F405" s="6"/>
      <c r="G405" s="6"/>
      <c r="H405" s="17"/>
      <c r="I405" s="7"/>
      <c r="J405" s="7"/>
      <c r="K405" s="7"/>
      <c r="L405" s="7"/>
      <c r="M405" s="7"/>
      <c r="N405" s="7"/>
      <c r="O405" s="7"/>
    </row>
    <row r="406" spans="1:15" ht="12.75" customHeight="1">
      <c r="A406" s="6"/>
      <c r="B406" s="6"/>
      <c r="C406" s="6"/>
      <c r="D406" s="6"/>
      <c r="E406" s="6"/>
      <c r="F406" s="6"/>
      <c r="G406" s="6"/>
      <c r="H406" s="17"/>
      <c r="I406" s="7"/>
      <c r="J406" s="7"/>
      <c r="K406" s="7"/>
      <c r="L406" s="7"/>
      <c r="M406" s="7"/>
      <c r="N406" s="7"/>
      <c r="O406" s="7"/>
    </row>
    <row r="407" spans="1:15" ht="12.75" customHeight="1">
      <c r="A407" s="6"/>
      <c r="B407" s="6"/>
      <c r="C407" s="6"/>
      <c r="D407" s="6"/>
      <c r="E407" s="6"/>
      <c r="F407" s="6"/>
      <c r="G407" s="6"/>
      <c r="H407" s="17"/>
      <c r="I407" s="7"/>
      <c r="J407" s="7"/>
      <c r="K407" s="7"/>
      <c r="L407" s="7"/>
      <c r="M407" s="7"/>
      <c r="N407" s="7"/>
      <c r="O407" s="7"/>
    </row>
    <row r="408" spans="1:15" ht="12.75" customHeight="1">
      <c r="A408" s="6"/>
      <c r="B408" s="6"/>
      <c r="C408" s="6"/>
      <c r="D408" s="6"/>
      <c r="E408" s="6"/>
      <c r="F408" s="6"/>
      <c r="G408" s="6"/>
      <c r="H408" s="17"/>
      <c r="I408" s="7"/>
      <c r="J408" s="7"/>
      <c r="K408" s="7"/>
      <c r="L408" s="7"/>
      <c r="M408" s="7"/>
      <c r="N408" s="7"/>
      <c r="O408" s="7"/>
    </row>
    <row r="409" spans="1:15" ht="12.75" customHeight="1">
      <c r="A409" s="6"/>
      <c r="B409" s="6"/>
      <c r="C409" s="6"/>
      <c r="D409" s="6"/>
      <c r="E409" s="6"/>
      <c r="F409" s="6"/>
      <c r="G409" s="6"/>
      <c r="H409" s="17"/>
      <c r="I409" s="7"/>
      <c r="J409" s="7"/>
      <c r="K409" s="7"/>
      <c r="L409" s="7"/>
      <c r="M409" s="7"/>
      <c r="N409" s="7"/>
      <c r="O409" s="7"/>
    </row>
    <row r="410" spans="1:15" ht="12.75" customHeight="1">
      <c r="A410" s="6"/>
      <c r="B410" s="6"/>
      <c r="C410" s="6"/>
      <c r="D410" s="6"/>
      <c r="E410" s="6"/>
      <c r="F410" s="6"/>
      <c r="G410" s="6"/>
      <c r="H410" s="17"/>
      <c r="I410" s="7"/>
      <c r="J410" s="7"/>
      <c r="K410" s="7"/>
      <c r="L410" s="7"/>
      <c r="M410" s="7"/>
      <c r="N410" s="7"/>
      <c r="O410" s="7"/>
    </row>
    <row r="411" spans="1:15" ht="12.75" customHeight="1">
      <c r="A411" s="6"/>
      <c r="B411" s="6"/>
      <c r="C411" s="6"/>
      <c r="D411" s="6"/>
      <c r="E411" s="6"/>
      <c r="F411" s="6"/>
      <c r="G411" s="6"/>
      <c r="H411" s="17"/>
      <c r="I411" s="7"/>
      <c r="J411" s="7"/>
      <c r="K411" s="7"/>
      <c r="L411" s="7"/>
      <c r="M411" s="7"/>
      <c r="N411" s="7"/>
      <c r="O411" s="7"/>
    </row>
    <row r="412" spans="1:15" ht="12.75" customHeight="1">
      <c r="A412" s="6"/>
      <c r="B412" s="6"/>
      <c r="C412" s="6"/>
      <c r="D412" s="6"/>
      <c r="E412" s="6"/>
      <c r="F412" s="6"/>
      <c r="G412" s="6"/>
      <c r="H412" s="17"/>
      <c r="I412" s="7"/>
      <c r="J412" s="7"/>
      <c r="K412" s="7"/>
      <c r="L412" s="7"/>
      <c r="M412" s="7"/>
      <c r="N412" s="7"/>
      <c r="O412" s="7"/>
    </row>
    <row r="413" spans="1:15" ht="12.75" customHeight="1">
      <c r="A413" s="6"/>
      <c r="B413" s="6"/>
      <c r="C413" s="6"/>
      <c r="D413" s="6"/>
      <c r="E413" s="6"/>
      <c r="F413" s="6"/>
      <c r="G413" s="6"/>
      <c r="H413" s="17"/>
      <c r="I413" s="7"/>
      <c r="J413" s="7"/>
      <c r="K413" s="7"/>
      <c r="L413" s="7"/>
      <c r="M413" s="7"/>
      <c r="N413" s="7"/>
      <c r="O413" s="7"/>
    </row>
    <row r="414" spans="1:15" ht="12.75" customHeight="1">
      <c r="A414" s="6"/>
      <c r="B414" s="6"/>
      <c r="C414" s="6"/>
      <c r="D414" s="6"/>
      <c r="E414" s="6"/>
      <c r="F414" s="6"/>
      <c r="G414" s="6"/>
      <c r="H414" s="17"/>
      <c r="I414" s="7"/>
      <c r="J414" s="7"/>
      <c r="K414" s="7"/>
      <c r="L414" s="7"/>
      <c r="M414" s="7"/>
      <c r="N414" s="7"/>
      <c r="O414" s="7"/>
    </row>
    <row r="415" spans="1:15" ht="12.75" customHeight="1">
      <c r="A415" s="6"/>
      <c r="B415" s="6"/>
      <c r="C415" s="6"/>
      <c r="D415" s="6"/>
      <c r="E415" s="6"/>
      <c r="F415" s="6"/>
      <c r="G415" s="6"/>
      <c r="H415" s="17"/>
      <c r="I415" s="7"/>
      <c r="J415" s="7"/>
      <c r="K415" s="7"/>
      <c r="L415" s="7"/>
      <c r="M415" s="7"/>
      <c r="N415" s="7"/>
      <c r="O415" s="7"/>
    </row>
    <row r="416" spans="1:15" ht="12.75" customHeight="1">
      <c r="A416" s="6"/>
      <c r="B416" s="6"/>
      <c r="C416" s="6"/>
      <c r="D416" s="6"/>
      <c r="E416" s="6"/>
      <c r="F416" s="6"/>
      <c r="G416" s="6"/>
      <c r="H416" s="17"/>
      <c r="I416" s="7"/>
      <c r="J416" s="7"/>
      <c r="K416" s="7"/>
      <c r="L416" s="7"/>
      <c r="M416" s="7"/>
      <c r="N416" s="7"/>
      <c r="O416" s="7"/>
    </row>
    <row r="417" spans="1:15" ht="12.75" customHeight="1">
      <c r="A417" s="6"/>
      <c r="B417" s="6"/>
      <c r="C417" s="6"/>
      <c r="D417" s="6"/>
      <c r="E417" s="6"/>
      <c r="F417" s="6"/>
      <c r="G417" s="6"/>
      <c r="H417" s="17"/>
      <c r="I417" s="7"/>
      <c r="J417" s="7"/>
      <c r="K417" s="7"/>
      <c r="L417" s="7"/>
      <c r="M417" s="7"/>
      <c r="N417" s="7"/>
      <c r="O417" s="7"/>
    </row>
    <row r="418" spans="1:15" ht="12.75" customHeight="1">
      <c r="A418" s="6"/>
      <c r="B418" s="6"/>
      <c r="C418" s="6"/>
      <c r="D418" s="6"/>
      <c r="E418" s="6"/>
      <c r="F418" s="6"/>
      <c r="G418" s="6"/>
      <c r="H418" s="17"/>
      <c r="I418" s="7"/>
      <c r="J418" s="7"/>
      <c r="K418" s="7"/>
      <c r="L418" s="7"/>
      <c r="M418" s="7"/>
      <c r="N418" s="7"/>
      <c r="O418" s="7"/>
    </row>
    <row r="419" spans="1:15" ht="12.75" customHeight="1">
      <c r="A419" s="6"/>
      <c r="B419" s="6"/>
      <c r="C419" s="6"/>
      <c r="D419" s="6"/>
      <c r="E419" s="6"/>
      <c r="F419" s="6"/>
      <c r="G419" s="6"/>
      <c r="H419" s="17"/>
      <c r="I419" s="7"/>
      <c r="J419" s="7"/>
      <c r="K419" s="7"/>
      <c r="L419" s="7"/>
      <c r="M419" s="7"/>
      <c r="N419" s="7"/>
      <c r="O419" s="7"/>
    </row>
    <row r="420" spans="1:15" ht="12.75" customHeight="1">
      <c r="A420" s="6"/>
      <c r="B420" s="6"/>
      <c r="C420" s="6"/>
      <c r="D420" s="6"/>
      <c r="E420" s="6"/>
      <c r="F420" s="6"/>
      <c r="G420" s="6"/>
      <c r="H420" s="17"/>
      <c r="I420" s="7"/>
      <c r="J420" s="7"/>
      <c r="K420" s="7"/>
      <c r="L420" s="7"/>
      <c r="M420" s="7"/>
      <c r="N420" s="7"/>
      <c r="O420" s="7"/>
    </row>
    <row r="421" spans="1:15" ht="12.75" customHeight="1">
      <c r="A421" s="6"/>
      <c r="B421" s="6"/>
      <c r="C421" s="6"/>
      <c r="D421" s="6"/>
      <c r="E421" s="6"/>
      <c r="F421" s="6"/>
      <c r="G421" s="6"/>
      <c r="H421" s="17"/>
      <c r="I421" s="7"/>
      <c r="J421" s="7"/>
      <c r="K421" s="7"/>
      <c r="L421" s="7"/>
      <c r="M421" s="7"/>
      <c r="N421" s="7"/>
      <c r="O421" s="7"/>
    </row>
    <row r="422" spans="1:15" ht="12.75" customHeight="1">
      <c r="A422" s="6"/>
      <c r="B422" s="6"/>
      <c r="C422" s="6"/>
      <c r="D422" s="6"/>
      <c r="E422" s="6"/>
      <c r="F422" s="6"/>
      <c r="G422" s="6"/>
      <c r="H422" s="17"/>
      <c r="I422" s="7"/>
      <c r="J422" s="7"/>
      <c r="K422" s="7"/>
      <c r="L422" s="7"/>
      <c r="M422" s="7"/>
      <c r="N422" s="7"/>
      <c r="O422" s="7"/>
    </row>
    <row r="423" spans="1:15" ht="12.75" customHeight="1">
      <c r="A423" s="6"/>
      <c r="B423" s="6"/>
      <c r="C423" s="6"/>
      <c r="D423" s="6"/>
      <c r="E423" s="6"/>
      <c r="F423" s="6"/>
      <c r="G423" s="6"/>
      <c r="H423" s="17"/>
      <c r="I423" s="7"/>
      <c r="J423" s="7"/>
      <c r="K423" s="7"/>
      <c r="L423" s="7"/>
      <c r="M423" s="7"/>
      <c r="N423" s="7"/>
      <c r="O423" s="7"/>
    </row>
    <row r="424" spans="1:15" ht="12.75" customHeight="1">
      <c r="A424" s="6"/>
      <c r="B424" s="6"/>
      <c r="C424" s="6"/>
      <c r="D424" s="6"/>
      <c r="E424" s="6"/>
      <c r="F424" s="6"/>
      <c r="G424" s="6"/>
      <c r="H424" s="17"/>
      <c r="I424" s="7"/>
      <c r="J424" s="7"/>
      <c r="K424" s="7"/>
      <c r="L424" s="7"/>
      <c r="M424" s="7"/>
      <c r="N424" s="7"/>
      <c r="O424" s="7"/>
    </row>
    <row r="425" spans="1:15" ht="12.75" customHeight="1">
      <c r="A425" s="6"/>
      <c r="B425" s="6"/>
      <c r="C425" s="6"/>
      <c r="D425" s="6"/>
      <c r="E425" s="6"/>
      <c r="F425" s="6"/>
      <c r="G425" s="6"/>
      <c r="H425" s="17"/>
      <c r="I425" s="7"/>
      <c r="J425" s="7"/>
      <c r="K425" s="7"/>
      <c r="L425" s="7"/>
      <c r="M425" s="7"/>
      <c r="N425" s="7"/>
      <c r="O425" s="7"/>
    </row>
    <row r="426" spans="1:15" ht="12.75" customHeight="1">
      <c r="A426" s="6"/>
      <c r="B426" s="6"/>
      <c r="C426" s="6"/>
      <c r="D426" s="6"/>
      <c r="E426" s="6"/>
      <c r="F426" s="6"/>
      <c r="G426" s="6"/>
      <c r="H426" s="17"/>
      <c r="I426" s="7"/>
      <c r="J426" s="7"/>
      <c r="K426" s="7"/>
      <c r="L426" s="7"/>
      <c r="M426" s="7"/>
      <c r="N426" s="7"/>
      <c r="O426" s="7"/>
    </row>
    <row r="427" spans="1:15" ht="12.75" customHeight="1">
      <c r="A427" s="6"/>
      <c r="B427" s="6"/>
      <c r="C427" s="6"/>
      <c r="D427" s="6"/>
      <c r="E427" s="6"/>
      <c r="F427" s="6"/>
      <c r="G427" s="6"/>
      <c r="H427" s="17"/>
      <c r="I427" s="7"/>
      <c r="J427" s="7"/>
      <c r="K427" s="7"/>
      <c r="L427" s="7"/>
      <c r="M427" s="7"/>
      <c r="N427" s="7"/>
      <c r="O427" s="7"/>
    </row>
    <row r="428" spans="1:15" ht="12.75" customHeight="1">
      <c r="A428" s="6"/>
      <c r="B428" s="6"/>
      <c r="C428" s="6"/>
      <c r="D428" s="6"/>
      <c r="E428" s="6"/>
      <c r="F428" s="6"/>
      <c r="G428" s="6"/>
      <c r="H428" s="17"/>
      <c r="I428" s="7"/>
      <c r="J428" s="7"/>
      <c r="K428" s="7"/>
      <c r="L428" s="7"/>
      <c r="M428" s="7"/>
      <c r="N428" s="7"/>
      <c r="O428" s="7"/>
    </row>
    <row r="429" spans="1:15" ht="12.75" customHeight="1">
      <c r="A429" s="6"/>
      <c r="B429" s="6"/>
      <c r="C429" s="6"/>
      <c r="D429" s="6"/>
      <c r="E429" s="6"/>
      <c r="F429" s="6"/>
      <c r="G429" s="6"/>
      <c r="H429" s="17"/>
      <c r="I429" s="7"/>
      <c r="J429" s="7"/>
      <c r="K429" s="7"/>
      <c r="L429" s="7"/>
      <c r="M429" s="7"/>
      <c r="N429" s="7"/>
      <c r="O429" s="7"/>
    </row>
    <row r="430" spans="1:15" ht="12.75" customHeight="1">
      <c r="A430" s="6"/>
      <c r="B430" s="6"/>
      <c r="C430" s="6"/>
      <c r="D430" s="6"/>
      <c r="E430" s="6"/>
      <c r="F430" s="6"/>
      <c r="G430" s="6"/>
      <c r="H430" s="17"/>
      <c r="I430" s="7"/>
      <c r="J430" s="7"/>
      <c r="K430" s="7"/>
      <c r="L430" s="7"/>
      <c r="M430" s="7"/>
      <c r="N430" s="7"/>
      <c r="O430" s="7"/>
    </row>
    <row r="431" spans="1:15" ht="12.75" customHeight="1">
      <c r="A431" s="6"/>
      <c r="B431" s="6"/>
      <c r="C431" s="6"/>
      <c r="D431" s="6"/>
      <c r="E431" s="6"/>
      <c r="F431" s="6"/>
      <c r="G431" s="6"/>
      <c r="H431" s="17"/>
      <c r="I431" s="7"/>
      <c r="J431" s="7"/>
      <c r="K431" s="7"/>
      <c r="L431" s="7"/>
      <c r="M431" s="7"/>
      <c r="N431" s="7"/>
      <c r="O431" s="7"/>
    </row>
    <row r="432" spans="1:15" ht="12.75" customHeight="1">
      <c r="A432" s="6"/>
      <c r="B432" s="6"/>
      <c r="C432" s="6"/>
      <c r="D432" s="6"/>
      <c r="E432" s="6"/>
      <c r="F432" s="6"/>
      <c r="G432" s="6"/>
      <c r="H432" s="17"/>
      <c r="I432" s="7"/>
      <c r="J432" s="7"/>
      <c r="K432" s="7"/>
      <c r="L432" s="7"/>
      <c r="M432" s="7"/>
      <c r="N432" s="7"/>
      <c r="O432" s="7"/>
    </row>
    <row r="433" spans="1:15" ht="12.75" customHeight="1">
      <c r="A433" s="6"/>
      <c r="B433" s="6"/>
      <c r="C433" s="6"/>
      <c r="D433" s="6"/>
      <c r="E433" s="6"/>
      <c r="F433" s="6"/>
      <c r="G433" s="6"/>
      <c r="H433" s="17"/>
      <c r="I433" s="7"/>
      <c r="J433" s="7"/>
      <c r="K433" s="7"/>
      <c r="L433" s="7"/>
      <c r="M433" s="7"/>
      <c r="N433" s="7"/>
      <c r="O433" s="7"/>
    </row>
    <row r="434" spans="1:15" ht="12.75" customHeight="1">
      <c r="A434" s="6"/>
      <c r="B434" s="6"/>
      <c r="C434" s="6"/>
      <c r="D434" s="6"/>
      <c r="E434" s="6"/>
      <c r="F434" s="6"/>
      <c r="G434" s="6"/>
      <c r="H434" s="17"/>
      <c r="I434" s="7"/>
      <c r="J434" s="7"/>
      <c r="K434" s="7"/>
      <c r="L434" s="7"/>
      <c r="M434" s="7"/>
      <c r="N434" s="7"/>
      <c r="O434" s="7"/>
    </row>
    <row r="435" spans="1:15" ht="12.75" customHeight="1">
      <c r="A435" s="6"/>
      <c r="B435" s="6"/>
      <c r="C435" s="6"/>
      <c r="D435" s="6"/>
      <c r="E435" s="6"/>
      <c r="F435" s="6"/>
      <c r="G435" s="6"/>
      <c r="H435" s="17"/>
      <c r="I435" s="7"/>
      <c r="J435" s="7"/>
      <c r="K435" s="7"/>
      <c r="L435" s="7"/>
      <c r="M435" s="7"/>
      <c r="N435" s="7"/>
      <c r="O435" s="7"/>
    </row>
    <row r="436" spans="1:15" ht="12.75" customHeight="1">
      <c r="A436" s="6"/>
      <c r="B436" s="6"/>
      <c r="C436" s="6"/>
      <c r="D436" s="6"/>
      <c r="E436" s="6"/>
      <c r="F436" s="6"/>
      <c r="G436" s="6"/>
      <c r="H436" s="17"/>
      <c r="I436" s="7"/>
      <c r="J436" s="7"/>
      <c r="K436" s="7"/>
      <c r="L436" s="7"/>
      <c r="M436" s="7"/>
      <c r="N436" s="7"/>
      <c r="O436" s="7"/>
    </row>
    <row r="437" spans="1:15" ht="12.75" customHeight="1">
      <c r="A437" s="6"/>
      <c r="B437" s="6"/>
      <c r="C437" s="6"/>
      <c r="D437" s="6"/>
      <c r="E437" s="6"/>
      <c r="F437" s="6"/>
      <c r="G437" s="6"/>
      <c r="H437" s="17"/>
      <c r="I437" s="7"/>
      <c r="J437" s="7"/>
      <c r="K437" s="7"/>
      <c r="L437" s="7"/>
      <c r="M437" s="7"/>
      <c r="N437" s="7"/>
      <c r="O437" s="7"/>
    </row>
    <row r="438" spans="1:15" ht="12.75" customHeight="1">
      <c r="A438" s="6"/>
      <c r="B438" s="6"/>
      <c r="C438" s="6"/>
      <c r="D438" s="6"/>
      <c r="E438" s="6"/>
      <c r="F438" s="6"/>
      <c r="G438" s="6"/>
      <c r="H438" s="17"/>
      <c r="I438" s="7"/>
      <c r="J438" s="7"/>
      <c r="K438" s="7"/>
      <c r="L438" s="7"/>
      <c r="M438" s="7"/>
      <c r="N438" s="7"/>
      <c r="O438" s="7"/>
    </row>
    <row r="439" spans="1:15" ht="12.75" customHeight="1">
      <c r="A439" s="6"/>
      <c r="B439" s="6"/>
      <c r="C439" s="6"/>
      <c r="D439" s="6"/>
      <c r="E439" s="6"/>
      <c r="F439" s="6"/>
      <c r="G439" s="6"/>
      <c r="H439" s="17"/>
      <c r="I439" s="7"/>
      <c r="J439" s="7"/>
      <c r="K439" s="7"/>
      <c r="L439" s="7"/>
      <c r="M439" s="7"/>
      <c r="N439" s="7"/>
      <c r="O439" s="7"/>
    </row>
    <row r="440" spans="1:15" ht="12.75" customHeight="1">
      <c r="A440" s="6"/>
      <c r="B440" s="6"/>
      <c r="C440" s="6"/>
      <c r="D440" s="6"/>
      <c r="E440" s="6"/>
      <c r="F440" s="6"/>
      <c r="G440" s="6"/>
      <c r="H440" s="17"/>
      <c r="I440" s="7"/>
      <c r="J440" s="7"/>
      <c r="K440" s="7"/>
      <c r="L440" s="7"/>
      <c r="M440" s="7"/>
      <c r="N440" s="7"/>
      <c r="O440" s="7"/>
    </row>
    <row r="441" spans="1:15" ht="12.75" customHeight="1">
      <c r="A441" s="6"/>
      <c r="B441" s="6"/>
      <c r="C441" s="6"/>
      <c r="D441" s="6"/>
      <c r="E441" s="6"/>
      <c r="F441" s="6"/>
      <c r="G441" s="6"/>
      <c r="H441" s="17"/>
      <c r="I441" s="7"/>
      <c r="J441" s="7"/>
      <c r="K441" s="7"/>
      <c r="L441" s="7"/>
      <c r="M441" s="7"/>
      <c r="N441" s="7"/>
      <c r="O441" s="7"/>
    </row>
    <row r="442" spans="1:15" ht="12.75" customHeight="1">
      <c r="A442" s="6"/>
      <c r="B442" s="6"/>
      <c r="C442" s="6"/>
      <c r="D442" s="6"/>
      <c r="E442" s="6"/>
      <c r="F442" s="6"/>
      <c r="G442" s="6"/>
      <c r="H442" s="17"/>
      <c r="I442" s="7"/>
      <c r="J442" s="7"/>
      <c r="K442" s="7"/>
      <c r="L442" s="7"/>
      <c r="M442" s="7"/>
      <c r="N442" s="7"/>
      <c r="O442" s="7"/>
    </row>
    <row r="443" spans="1:15" ht="12.75" customHeight="1">
      <c r="A443" s="6"/>
      <c r="B443" s="6"/>
      <c r="C443" s="6"/>
      <c r="D443" s="6"/>
      <c r="E443" s="6"/>
      <c r="F443" s="6"/>
      <c r="G443" s="6"/>
      <c r="H443" s="17"/>
      <c r="I443" s="7"/>
      <c r="J443" s="7"/>
      <c r="K443" s="7"/>
      <c r="L443" s="7"/>
      <c r="M443" s="7"/>
      <c r="N443" s="7"/>
      <c r="O443" s="7"/>
    </row>
    <row r="444" spans="1:15" ht="12.75" customHeight="1">
      <c r="A444" s="6"/>
      <c r="B444" s="6"/>
      <c r="C444" s="6"/>
      <c r="D444" s="6"/>
      <c r="E444" s="6"/>
      <c r="F444" s="6"/>
      <c r="G444" s="6"/>
      <c r="H444" s="17"/>
      <c r="I444" s="7"/>
      <c r="J444" s="7"/>
      <c r="K444" s="7"/>
      <c r="L444" s="7"/>
      <c r="M444" s="7"/>
      <c r="N444" s="7"/>
      <c r="O444" s="7"/>
    </row>
    <row r="445" spans="1:15" ht="12.75" customHeight="1">
      <c r="A445" s="6"/>
      <c r="B445" s="6"/>
      <c r="C445" s="6"/>
      <c r="D445" s="6"/>
      <c r="E445" s="6"/>
      <c r="F445" s="6"/>
      <c r="G445" s="6"/>
      <c r="H445" s="17"/>
      <c r="I445" s="7"/>
      <c r="J445" s="7"/>
      <c r="K445" s="7"/>
      <c r="L445" s="7"/>
      <c r="M445" s="7"/>
      <c r="N445" s="7"/>
      <c r="O445" s="7"/>
    </row>
    <row r="446" spans="1:15" ht="12.75" customHeight="1">
      <c r="A446" s="6"/>
      <c r="B446" s="6"/>
      <c r="C446" s="6"/>
      <c r="D446" s="6"/>
      <c r="E446" s="6"/>
      <c r="F446" s="6"/>
      <c r="G446" s="6"/>
      <c r="H446" s="17"/>
      <c r="I446" s="7"/>
      <c r="J446" s="7"/>
      <c r="K446" s="7"/>
      <c r="L446" s="7"/>
      <c r="M446" s="7"/>
      <c r="N446" s="7"/>
      <c r="O446" s="7"/>
    </row>
    <row r="447" spans="1:15" ht="12.75" customHeight="1">
      <c r="A447" s="6"/>
      <c r="B447" s="6"/>
      <c r="C447" s="6"/>
      <c r="D447" s="6"/>
      <c r="E447" s="6"/>
      <c r="F447" s="6"/>
      <c r="G447" s="6"/>
      <c r="H447" s="17"/>
      <c r="I447" s="7"/>
      <c r="J447" s="7"/>
      <c r="K447" s="7"/>
      <c r="L447" s="7"/>
      <c r="M447" s="7"/>
      <c r="N447" s="7"/>
      <c r="O447" s="7"/>
    </row>
    <row r="448" spans="1:15" ht="12.75" customHeight="1">
      <c r="A448" s="6"/>
      <c r="B448" s="6"/>
      <c r="C448" s="6"/>
      <c r="D448" s="6"/>
      <c r="E448" s="6"/>
      <c r="F448" s="6"/>
      <c r="G448" s="6"/>
      <c r="H448" s="17"/>
      <c r="I448" s="7"/>
      <c r="J448" s="7"/>
      <c r="K448" s="7"/>
      <c r="L448" s="7"/>
      <c r="M448" s="7"/>
      <c r="N448" s="7"/>
      <c r="O448" s="7"/>
    </row>
    <row r="449" spans="1:15" ht="12.75" customHeight="1">
      <c r="A449" s="6"/>
      <c r="B449" s="6"/>
      <c r="C449" s="6"/>
      <c r="D449" s="6"/>
      <c r="E449" s="6"/>
      <c r="F449" s="6"/>
      <c r="G449" s="6"/>
      <c r="H449" s="17"/>
      <c r="I449" s="7"/>
      <c r="J449" s="7"/>
      <c r="K449" s="7"/>
      <c r="L449" s="7"/>
      <c r="M449" s="7"/>
      <c r="N449" s="7"/>
      <c r="O449" s="7"/>
    </row>
    <row r="450" spans="1:15" ht="12.75" customHeight="1">
      <c r="A450" s="6"/>
      <c r="B450" s="6"/>
      <c r="C450" s="6"/>
      <c r="D450" s="6"/>
      <c r="E450" s="6"/>
      <c r="F450" s="6"/>
      <c r="G450" s="6"/>
      <c r="H450" s="17"/>
      <c r="I450" s="7"/>
      <c r="J450" s="7"/>
      <c r="K450" s="7"/>
      <c r="L450" s="7"/>
      <c r="M450" s="7"/>
      <c r="N450" s="7"/>
      <c r="O450" s="7"/>
    </row>
    <row r="451" spans="1:15" ht="12.75" customHeight="1">
      <c r="A451" s="6"/>
      <c r="B451" s="6"/>
      <c r="C451" s="6"/>
      <c r="D451" s="6"/>
      <c r="E451" s="6"/>
      <c r="F451" s="6"/>
      <c r="G451" s="6"/>
      <c r="H451" s="17"/>
      <c r="I451" s="7"/>
      <c r="J451" s="7"/>
      <c r="K451" s="7"/>
      <c r="L451" s="7"/>
      <c r="M451" s="7"/>
      <c r="N451" s="7"/>
      <c r="O451" s="7"/>
    </row>
    <row r="452" spans="1:15" ht="12.75" customHeight="1">
      <c r="A452" s="6"/>
      <c r="B452" s="6"/>
      <c r="C452" s="6"/>
      <c r="D452" s="6"/>
      <c r="E452" s="6"/>
      <c r="F452" s="6"/>
      <c r="G452" s="6"/>
      <c r="H452" s="17"/>
      <c r="I452" s="7"/>
      <c r="J452" s="7"/>
      <c r="K452" s="7"/>
      <c r="L452" s="7"/>
      <c r="M452" s="7"/>
      <c r="N452" s="7"/>
      <c r="O452" s="7"/>
    </row>
    <row r="453" spans="1:15" ht="12.75" customHeight="1">
      <c r="A453" s="6"/>
      <c r="B453" s="6"/>
      <c r="C453" s="6"/>
      <c r="D453" s="6"/>
      <c r="E453" s="6"/>
      <c r="F453" s="6"/>
      <c r="G453" s="6"/>
      <c r="H453" s="17"/>
      <c r="I453" s="7"/>
      <c r="J453" s="7"/>
      <c r="K453" s="7"/>
      <c r="L453" s="7"/>
      <c r="M453" s="7"/>
      <c r="N453" s="7"/>
      <c r="O453" s="7"/>
    </row>
    <row r="454" spans="1:15" ht="12.75" customHeight="1">
      <c r="A454" s="6"/>
      <c r="B454" s="6"/>
      <c r="C454" s="6"/>
      <c r="D454" s="6"/>
      <c r="E454" s="6"/>
      <c r="F454" s="6"/>
      <c r="G454" s="6"/>
      <c r="H454" s="17"/>
      <c r="I454" s="7"/>
      <c r="J454" s="7"/>
      <c r="K454" s="7"/>
      <c r="L454" s="7"/>
      <c r="M454" s="7"/>
      <c r="N454" s="7"/>
      <c r="O454" s="7"/>
    </row>
    <row r="455" spans="1:15" ht="12.75" customHeight="1">
      <c r="A455" s="6"/>
      <c r="B455" s="6"/>
      <c r="C455" s="6"/>
      <c r="D455" s="6"/>
      <c r="E455" s="6"/>
      <c r="F455" s="6"/>
      <c r="G455" s="6"/>
      <c r="H455" s="17"/>
      <c r="I455" s="7"/>
      <c r="J455" s="7"/>
      <c r="K455" s="7"/>
      <c r="L455" s="7"/>
      <c r="M455" s="7"/>
      <c r="N455" s="7"/>
      <c r="O455" s="7"/>
    </row>
    <row r="456" spans="1:15" ht="12.75" customHeight="1">
      <c r="A456" s="6"/>
      <c r="B456" s="6"/>
      <c r="C456" s="6"/>
      <c r="D456" s="6"/>
      <c r="E456" s="6"/>
      <c r="F456" s="6"/>
      <c r="G456" s="6"/>
      <c r="H456" s="17"/>
      <c r="I456" s="7"/>
      <c r="J456" s="7"/>
      <c r="K456" s="7"/>
      <c r="L456" s="7"/>
      <c r="M456" s="7"/>
      <c r="N456" s="7"/>
      <c r="O456" s="7"/>
    </row>
    <row r="457" spans="1:15" ht="12.75" customHeight="1">
      <c r="A457" s="6"/>
      <c r="B457" s="6"/>
      <c r="C457" s="6"/>
      <c r="D457" s="6"/>
      <c r="E457" s="6"/>
      <c r="F457" s="6"/>
      <c r="G457" s="6"/>
      <c r="H457" s="17"/>
      <c r="I457" s="7"/>
      <c r="J457" s="7"/>
      <c r="K457" s="7"/>
      <c r="L457" s="7"/>
      <c r="M457" s="7"/>
      <c r="N457" s="7"/>
      <c r="O457" s="7"/>
    </row>
    <row r="458" spans="1:15" ht="12.75" customHeight="1">
      <c r="A458" s="6"/>
      <c r="B458" s="6"/>
      <c r="C458" s="6"/>
      <c r="D458" s="6"/>
      <c r="E458" s="6"/>
      <c r="F458" s="6"/>
      <c r="G458" s="6"/>
      <c r="H458" s="17"/>
      <c r="I458" s="7"/>
      <c r="J458" s="7"/>
      <c r="K458" s="7"/>
      <c r="L458" s="7"/>
      <c r="M458" s="7"/>
      <c r="N458" s="7"/>
      <c r="O458" s="7"/>
    </row>
    <row r="459" spans="1:15" ht="12.75" customHeight="1">
      <c r="A459" s="6"/>
      <c r="B459" s="6"/>
      <c r="C459" s="6"/>
      <c r="D459" s="6"/>
      <c r="E459" s="6"/>
      <c r="F459" s="6"/>
      <c r="G459" s="6"/>
      <c r="H459" s="17"/>
      <c r="I459" s="7"/>
      <c r="J459" s="7"/>
      <c r="K459" s="7"/>
      <c r="L459" s="7"/>
      <c r="M459" s="7"/>
      <c r="N459" s="7"/>
      <c r="O459" s="7"/>
    </row>
    <row r="460" spans="1:15" ht="12.75" customHeight="1">
      <c r="A460" s="6"/>
      <c r="B460" s="6"/>
      <c r="C460" s="6"/>
      <c r="D460" s="6"/>
      <c r="E460" s="6"/>
      <c r="F460" s="6"/>
      <c r="G460" s="6"/>
      <c r="H460" s="17"/>
      <c r="I460" s="7"/>
      <c r="J460" s="7"/>
      <c r="K460" s="7"/>
      <c r="L460" s="7"/>
      <c r="M460" s="7"/>
      <c r="N460" s="7"/>
      <c r="O460" s="7"/>
    </row>
    <row r="461" spans="1:15" ht="12.75" customHeight="1">
      <c r="A461" s="6"/>
      <c r="B461" s="6"/>
      <c r="C461" s="6"/>
      <c r="D461" s="6"/>
      <c r="E461" s="6"/>
      <c r="F461" s="6"/>
      <c r="G461" s="6"/>
      <c r="H461" s="17"/>
      <c r="I461" s="7"/>
      <c r="J461" s="7"/>
      <c r="K461" s="7"/>
      <c r="L461" s="7"/>
      <c r="M461" s="7"/>
      <c r="N461" s="7"/>
      <c r="O461" s="7"/>
    </row>
    <row r="462" spans="1:15" ht="12.75" customHeight="1">
      <c r="A462" s="6"/>
      <c r="B462" s="6"/>
      <c r="C462" s="6"/>
      <c r="D462" s="6"/>
      <c r="E462" s="6"/>
      <c r="F462" s="6"/>
      <c r="G462" s="6"/>
      <c r="H462" s="17"/>
      <c r="I462" s="7"/>
      <c r="J462" s="7"/>
      <c r="K462" s="7"/>
      <c r="L462" s="7"/>
      <c r="M462" s="7"/>
      <c r="N462" s="7"/>
      <c r="O462" s="7"/>
    </row>
    <row r="463" spans="1:15" ht="12.75" customHeight="1">
      <c r="A463" s="6"/>
      <c r="B463" s="6"/>
      <c r="C463" s="6"/>
      <c r="D463" s="6"/>
      <c r="E463" s="6"/>
      <c r="F463" s="6"/>
      <c r="G463" s="6"/>
      <c r="H463" s="17"/>
      <c r="I463" s="7"/>
      <c r="J463" s="7"/>
      <c r="K463" s="7"/>
      <c r="L463" s="7"/>
      <c r="M463" s="7"/>
      <c r="N463" s="7"/>
      <c r="O463" s="7"/>
    </row>
    <row r="464" spans="1:15" ht="12.75" customHeight="1">
      <c r="A464" s="6"/>
      <c r="B464" s="6"/>
      <c r="C464" s="6"/>
      <c r="D464" s="6"/>
      <c r="E464" s="6"/>
      <c r="F464" s="6"/>
      <c r="G464" s="6"/>
      <c r="H464" s="17"/>
      <c r="I464" s="7"/>
      <c r="J464" s="7"/>
      <c r="K464" s="7"/>
      <c r="L464" s="7"/>
      <c r="M464" s="7"/>
      <c r="N464" s="7"/>
      <c r="O464" s="7"/>
    </row>
    <row r="465" spans="1:15" ht="12.75" customHeight="1">
      <c r="A465" s="6"/>
      <c r="B465" s="6"/>
      <c r="C465" s="6"/>
      <c r="D465" s="6"/>
      <c r="E465" s="6"/>
      <c r="F465" s="6"/>
      <c r="G465" s="6"/>
      <c r="H465" s="17"/>
      <c r="I465" s="7"/>
      <c r="J465" s="7"/>
      <c r="K465" s="7"/>
      <c r="L465" s="7"/>
      <c r="M465" s="7"/>
      <c r="N465" s="7"/>
      <c r="O465" s="7"/>
    </row>
    <row r="466" spans="1:15" ht="12.75" customHeight="1">
      <c r="A466" s="6"/>
      <c r="B466" s="6"/>
      <c r="C466" s="6"/>
      <c r="D466" s="6"/>
      <c r="E466" s="6"/>
      <c r="F466" s="6"/>
      <c r="G466" s="6"/>
      <c r="H466" s="17"/>
      <c r="I466" s="7"/>
      <c r="J466" s="7"/>
      <c r="K466" s="7"/>
      <c r="L466" s="7"/>
      <c r="M466" s="7"/>
      <c r="N466" s="7"/>
      <c r="O466" s="7"/>
    </row>
    <row r="467" spans="1:15" ht="12.75" customHeight="1">
      <c r="A467" s="6"/>
      <c r="B467" s="6"/>
      <c r="C467" s="6"/>
      <c r="D467" s="6"/>
      <c r="E467" s="6"/>
      <c r="F467" s="6"/>
      <c r="G467" s="6"/>
      <c r="H467" s="17"/>
      <c r="I467" s="7"/>
      <c r="J467" s="7"/>
      <c r="K467" s="7"/>
      <c r="L467" s="7"/>
      <c r="M467" s="7"/>
      <c r="N467" s="7"/>
      <c r="O467" s="7"/>
    </row>
    <row r="468" spans="1:15" ht="12.75" customHeight="1">
      <c r="A468" s="6"/>
      <c r="B468" s="6"/>
      <c r="C468" s="6"/>
      <c r="D468" s="6"/>
      <c r="E468" s="6"/>
      <c r="F468" s="6"/>
      <c r="G468" s="6"/>
      <c r="H468" s="17"/>
      <c r="I468" s="7"/>
      <c r="J468" s="7"/>
      <c r="K468" s="7"/>
      <c r="L468" s="7"/>
      <c r="M468" s="7"/>
      <c r="N468" s="7"/>
      <c r="O468" s="7"/>
    </row>
    <row r="469" spans="1:15" ht="12.75" customHeight="1">
      <c r="A469" s="6"/>
      <c r="B469" s="6"/>
      <c r="C469" s="6"/>
      <c r="D469" s="6"/>
      <c r="E469" s="6"/>
      <c r="F469" s="6"/>
      <c r="G469" s="6"/>
      <c r="H469" s="17"/>
      <c r="I469" s="7"/>
      <c r="J469" s="7"/>
      <c r="K469" s="7"/>
      <c r="L469" s="7"/>
      <c r="M469" s="7"/>
      <c r="N469" s="7"/>
      <c r="O469" s="7"/>
    </row>
    <row r="470" spans="1:15" ht="12.75" customHeight="1">
      <c r="A470" s="6"/>
      <c r="B470" s="6"/>
      <c r="C470" s="6"/>
      <c r="D470" s="6"/>
      <c r="E470" s="6"/>
      <c r="F470" s="6"/>
      <c r="G470" s="6"/>
      <c r="H470" s="17"/>
      <c r="I470" s="7"/>
      <c r="J470" s="7"/>
      <c r="K470" s="7"/>
      <c r="L470" s="7"/>
      <c r="M470" s="7"/>
      <c r="N470" s="7"/>
      <c r="O470" s="7"/>
    </row>
    <row r="471" spans="1:15" ht="12.75" customHeight="1">
      <c r="A471" s="6"/>
      <c r="B471" s="6"/>
      <c r="C471" s="6"/>
      <c r="D471" s="6"/>
      <c r="E471" s="6"/>
      <c r="F471" s="6"/>
      <c r="G471" s="6"/>
      <c r="H471" s="17"/>
      <c r="I471" s="7"/>
      <c r="J471" s="7"/>
      <c r="K471" s="7"/>
      <c r="L471" s="7"/>
      <c r="M471" s="7"/>
      <c r="N471" s="7"/>
      <c r="O471" s="7"/>
    </row>
    <row r="472" spans="1:15" ht="12.75" customHeight="1">
      <c r="A472" s="6"/>
      <c r="B472" s="6"/>
      <c r="C472" s="6"/>
      <c r="D472" s="6"/>
      <c r="E472" s="6"/>
      <c r="F472" s="6"/>
      <c r="G472" s="6"/>
      <c r="H472" s="17"/>
      <c r="I472" s="7"/>
      <c r="J472" s="7"/>
      <c r="K472" s="7"/>
      <c r="L472" s="7"/>
      <c r="M472" s="7"/>
      <c r="N472" s="7"/>
      <c r="O472" s="7"/>
    </row>
    <row r="473" spans="1:15" ht="12.75" customHeight="1">
      <c r="A473" s="6"/>
      <c r="B473" s="6"/>
      <c r="C473" s="6"/>
      <c r="D473" s="6"/>
      <c r="E473" s="6"/>
      <c r="F473" s="6"/>
      <c r="G473" s="6"/>
      <c r="H473" s="17"/>
      <c r="I473" s="7"/>
      <c r="J473" s="7"/>
      <c r="K473" s="7"/>
      <c r="L473" s="7"/>
      <c r="M473" s="7"/>
      <c r="N473" s="7"/>
      <c r="O473" s="7"/>
    </row>
    <row r="474" spans="1:15" ht="12.75" customHeight="1">
      <c r="A474" s="6"/>
      <c r="B474" s="6"/>
      <c r="C474" s="6"/>
      <c r="D474" s="6"/>
      <c r="E474" s="6"/>
      <c r="F474" s="6"/>
      <c r="G474" s="6"/>
      <c r="H474" s="17"/>
      <c r="I474" s="7"/>
      <c r="J474" s="7"/>
      <c r="K474" s="7"/>
      <c r="L474" s="7"/>
      <c r="M474" s="7"/>
      <c r="N474" s="7"/>
      <c r="O474" s="7"/>
    </row>
    <row r="475" spans="1:15" ht="12.75" customHeight="1">
      <c r="A475" s="6"/>
      <c r="B475" s="6"/>
      <c r="C475" s="6"/>
      <c r="D475" s="6"/>
      <c r="E475" s="6"/>
      <c r="F475" s="6"/>
      <c r="G475" s="6"/>
      <c r="H475" s="17"/>
      <c r="I475" s="7"/>
      <c r="J475" s="7"/>
      <c r="K475" s="7"/>
      <c r="L475" s="7"/>
      <c r="M475" s="7"/>
      <c r="N475" s="7"/>
      <c r="O475" s="7"/>
    </row>
    <row r="476" spans="1:15" ht="12.75" customHeight="1">
      <c r="A476" s="6"/>
      <c r="B476" s="6"/>
      <c r="C476" s="6"/>
      <c r="D476" s="6"/>
      <c r="E476" s="6"/>
      <c r="F476" s="6"/>
      <c r="G476" s="6"/>
      <c r="H476" s="17"/>
      <c r="I476" s="7"/>
      <c r="J476" s="7"/>
      <c r="K476" s="7"/>
      <c r="L476" s="7"/>
      <c r="M476" s="7"/>
      <c r="N476" s="7"/>
      <c r="O476" s="7"/>
    </row>
    <row r="477" spans="1:15" ht="12.75" customHeight="1">
      <c r="A477" s="6"/>
      <c r="B477" s="6"/>
      <c r="C477" s="6"/>
      <c r="D477" s="6"/>
      <c r="E477" s="6"/>
      <c r="F477" s="6"/>
      <c r="G477" s="6"/>
      <c r="H477" s="17"/>
      <c r="I477" s="7"/>
      <c r="J477" s="7"/>
      <c r="K477" s="7"/>
      <c r="L477" s="7"/>
      <c r="M477" s="7"/>
      <c r="N477" s="7"/>
      <c r="O477" s="7"/>
    </row>
    <row r="478" spans="1:15" ht="12.75" customHeight="1">
      <c r="A478" s="6"/>
      <c r="B478" s="6"/>
      <c r="C478" s="6"/>
      <c r="D478" s="6"/>
      <c r="E478" s="6"/>
      <c r="F478" s="6"/>
      <c r="G478" s="6"/>
      <c r="H478" s="17"/>
      <c r="I478" s="7"/>
      <c r="J478" s="7"/>
      <c r="K478" s="7"/>
      <c r="L478" s="7"/>
      <c r="M478" s="7"/>
      <c r="N478" s="7"/>
      <c r="O478" s="7"/>
    </row>
    <row r="479" spans="1:15" ht="12.75" customHeight="1">
      <c r="A479" s="6"/>
      <c r="B479" s="6"/>
      <c r="C479" s="6"/>
      <c r="D479" s="6"/>
      <c r="E479" s="6"/>
      <c r="F479" s="6"/>
      <c r="G479" s="6"/>
      <c r="H479" s="17"/>
      <c r="I479" s="7"/>
      <c r="J479" s="7"/>
      <c r="K479" s="7"/>
      <c r="L479" s="7"/>
      <c r="M479" s="7"/>
      <c r="N479" s="7"/>
      <c r="O479" s="7"/>
    </row>
    <row r="480" spans="1:15" ht="12.75" customHeight="1">
      <c r="A480" s="6"/>
      <c r="B480" s="6"/>
      <c r="C480" s="6"/>
      <c r="D480" s="6"/>
      <c r="E480" s="6"/>
      <c r="F480" s="6"/>
      <c r="G480" s="6"/>
      <c r="H480" s="17"/>
      <c r="I480" s="7"/>
      <c r="J480" s="7"/>
      <c r="K480" s="7"/>
      <c r="L480" s="7"/>
      <c r="M480" s="7"/>
      <c r="N480" s="7"/>
      <c r="O480" s="7"/>
    </row>
    <row r="481" spans="1:15" ht="12.75" customHeight="1">
      <c r="A481" s="6"/>
      <c r="B481" s="6"/>
      <c r="C481" s="6"/>
      <c r="D481" s="6"/>
      <c r="E481" s="6"/>
      <c r="F481" s="6"/>
      <c r="G481" s="6"/>
      <c r="H481" s="17"/>
      <c r="I481" s="7"/>
      <c r="J481" s="7"/>
      <c r="K481" s="7"/>
      <c r="L481" s="7"/>
      <c r="M481" s="7"/>
      <c r="N481" s="7"/>
      <c r="O481" s="7"/>
    </row>
    <row r="482" spans="1:15" ht="12.75" customHeight="1">
      <c r="A482" s="6"/>
      <c r="B482" s="6"/>
      <c r="C482" s="6"/>
      <c r="D482" s="6"/>
      <c r="E482" s="6"/>
      <c r="F482" s="6"/>
      <c r="G482" s="6"/>
      <c r="H482" s="17"/>
      <c r="I482" s="7"/>
      <c r="J482" s="7"/>
      <c r="K482" s="7"/>
      <c r="L482" s="7"/>
      <c r="M482" s="7"/>
      <c r="N482" s="7"/>
      <c r="O482" s="7"/>
    </row>
    <row r="483" spans="1:15" ht="12.75" customHeight="1">
      <c r="A483" s="6"/>
      <c r="B483" s="6"/>
      <c r="C483" s="6"/>
      <c r="D483" s="6"/>
      <c r="E483" s="6"/>
      <c r="F483" s="6"/>
      <c r="G483" s="6"/>
      <c r="H483" s="17"/>
      <c r="I483" s="7"/>
      <c r="J483" s="7"/>
      <c r="K483" s="7"/>
      <c r="L483" s="7"/>
      <c r="M483" s="7"/>
      <c r="N483" s="7"/>
      <c r="O483" s="7"/>
    </row>
    <row r="484" spans="1:15" ht="12.75" customHeight="1">
      <c r="A484" s="6"/>
      <c r="B484" s="6"/>
      <c r="C484" s="6"/>
      <c r="D484" s="6"/>
      <c r="E484" s="6"/>
      <c r="F484" s="6"/>
      <c r="G484" s="6"/>
      <c r="H484" s="17"/>
      <c r="I484" s="7"/>
      <c r="J484" s="7"/>
      <c r="K484" s="7"/>
      <c r="L484" s="7"/>
      <c r="M484" s="7"/>
      <c r="N484" s="7"/>
      <c r="O484" s="7"/>
    </row>
    <row r="485" spans="1:15" ht="12.75" customHeight="1">
      <c r="A485" s="6"/>
      <c r="B485" s="6"/>
      <c r="C485" s="6"/>
      <c r="D485" s="6"/>
      <c r="E485" s="6"/>
      <c r="F485" s="6"/>
      <c r="G485" s="6"/>
      <c r="H485" s="17"/>
      <c r="I485" s="7"/>
      <c r="J485" s="7"/>
      <c r="K485" s="7"/>
      <c r="L485" s="7"/>
      <c r="M485" s="7"/>
      <c r="N485" s="7"/>
      <c r="O485" s="7"/>
    </row>
    <row r="486" spans="1:15" ht="12.75" customHeight="1">
      <c r="A486" s="6"/>
      <c r="B486" s="6"/>
      <c r="C486" s="6"/>
      <c r="D486" s="6"/>
      <c r="E486" s="6"/>
      <c r="F486" s="6"/>
      <c r="G486" s="6"/>
      <c r="H486" s="17"/>
      <c r="I486" s="7"/>
      <c r="J486" s="7"/>
      <c r="K486" s="7"/>
      <c r="L486" s="7"/>
      <c r="M486" s="7"/>
      <c r="N486" s="7"/>
      <c r="O486" s="7"/>
    </row>
    <row r="487" spans="1:15" ht="12.75" customHeight="1">
      <c r="A487" s="6"/>
      <c r="B487" s="6"/>
      <c r="C487" s="6"/>
      <c r="D487" s="6"/>
      <c r="E487" s="6"/>
      <c r="F487" s="6"/>
      <c r="G487" s="6"/>
      <c r="H487" s="17"/>
      <c r="I487" s="7"/>
      <c r="J487" s="7"/>
      <c r="K487" s="7"/>
      <c r="L487" s="7"/>
      <c r="M487" s="7"/>
      <c r="N487" s="7"/>
      <c r="O487" s="7"/>
    </row>
    <row r="488" spans="1:15" ht="12.75" customHeight="1">
      <c r="A488" s="6"/>
      <c r="B488" s="6"/>
      <c r="C488" s="6"/>
      <c r="D488" s="6"/>
      <c r="E488" s="6"/>
      <c r="F488" s="6"/>
      <c r="G488" s="6"/>
      <c r="H488" s="17"/>
      <c r="I488" s="7"/>
      <c r="J488" s="7"/>
      <c r="K488" s="7"/>
      <c r="L488" s="7"/>
      <c r="M488" s="7"/>
      <c r="N488" s="7"/>
      <c r="O488" s="7"/>
    </row>
    <row r="489" spans="1:15" ht="12.75" customHeight="1">
      <c r="A489" s="6"/>
      <c r="B489" s="6"/>
      <c r="C489" s="6"/>
      <c r="D489" s="6"/>
      <c r="E489" s="6"/>
      <c r="F489" s="6"/>
      <c r="G489" s="6"/>
      <c r="H489" s="17"/>
      <c r="I489" s="7"/>
      <c r="J489" s="7"/>
      <c r="K489" s="7"/>
      <c r="L489" s="7"/>
      <c r="M489" s="7"/>
      <c r="N489" s="7"/>
      <c r="O489" s="7"/>
    </row>
    <row r="490" spans="1:15" ht="12.75" customHeight="1">
      <c r="A490" s="6"/>
      <c r="B490" s="6"/>
      <c r="C490" s="6"/>
      <c r="D490" s="6"/>
      <c r="E490" s="6"/>
      <c r="F490" s="6"/>
      <c r="G490" s="6"/>
      <c r="H490" s="17"/>
      <c r="I490" s="7"/>
      <c r="J490" s="7"/>
      <c r="K490" s="7"/>
      <c r="L490" s="7"/>
      <c r="M490" s="7"/>
      <c r="N490" s="7"/>
      <c r="O490" s="7"/>
    </row>
    <row r="491" spans="1:15" ht="12.75" customHeight="1">
      <c r="A491" s="6"/>
      <c r="B491" s="6"/>
      <c r="C491" s="6"/>
      <c r="D491" s="6"/>
      <c r="E491" s="6"/>
      <c r="F491" s="6"/>
      <c r="G491" s="6"/>
      <c r="H491" s="17"/>
      <c r="I491" s="7"/>
      <c r="J491" s="7"/>
      <c r="K491" s="7"/>
      <c r="L491" s="7"/>
      <c r="M491" s="7"/>
      <c r="N491" s="7"/>
      <c r="O491" s="7"/>
    </row>
    <row r="492" spans="1:15" ht="12.75" customHeight="1">
      <c r="A492" s="6"/>
      <c r="B492" s="6"/>
      <c r="C492" s="6"/>
      <c r="D492" s="6"/>
      <c r="E492" s="6"/>
      <c r="F492" s="6"/>
      <c r="G492" s="6"/>
      <c r="H492" s="17"/>
      <c r="I492" s="7"/>
      <c r="J492" s="7"/>
      <c r="K492" s="7"/>
      <c r="L492" s="7"/>
      <c r="M492" s="7"/>
      <c r="N492" s="7"/>
      <c r="O492" s="7"/>
    </row>
    <row r="493" spans="1:15" ht="12.75" customHeight="1">
      <c r="A493" s="6"/>
      <c r="B493" s="6"/>
      <c r="C493" s="6"/>
      <c r="D493" s="6"/>
      <c r="E493" s="6"/>
      <c r="F493" s="6"/>
      <c r="G493" s="6"/>
      <c r="H493" s="17"/>
      <c r="I493" s="7"/>
      <c r="J493" s="7"/>
      <c r="K493" s="7"/>
      <c r="L493" s="7"/>
      <c r="M493" s="7"/>
      <c r="N493" s="7"/>
      <c r="O493" s="7"/>
    </row>
    <row r="494" spans="1:15" ht="12.75" customHeight="1">
      <c r="A494" s="6"/>
      <c r="B494" s="6"/>
      <c r="C494" s="6"/>
      <c r="D494" s="6"/>
      <c r="E494" s="6"/>
      <c r="F494" s="6"/>
      <c r="G494" s="6"/>
      <c r="H494" s="17"/>
      <c r="I494" s="7"/>
      <c r="J494" s="7"/>
      <c r="K494" s="7"/>
      <c r="L494" s="7"/>
      <c r="M494" s="7"/>
      <c r="N494" s="7"/>
      <c r="O494" s="7"/>
    </row>
    <row r="495" spans="1:15" ht="12.75" customHeight="1">
      <c r="A495" s="6"/>
      <c r="B495" s="6"/>
      <c r="C495" s="6"/>
      <c r="D495" s="6"/>
      <c r="E495" s="6"/>
      <c r="F495" s="6"/>
      <c r="G495" s="6"/>
      <c r="H495" s="17"/>
      <c r="I495" s="7"/>
      <c r="J495" s="7"/>
      <c r="K495" s="7"/>
      <c r="L495" s="7"/>
      <c r="M495" s="7"/>
      <c r="N495" s="7"/>
      <c r="O495" s="7"/>
    </row>
    <row r="496" spans="1:15" ht="12.75" customHeight="1">
      <c r="A496" s="6"/>
      <c r="B496" s="6"/>
      <c r="C496" s="6"/>
      <c r="D496" s="6"/>
      <c r="E496" s="6"/>
      <c r="F496" s="6"/>
      <c r="G496" s="6"/>
      <c r="H496" s="17"/>
      <c r="I496" s="7"/>
      <c r="J496" s="7"/>
      <c r="K496" s="7"/>
      <c r="L496" s="7"/>
      <c r="M496" s="7"/>
      <c r="N496" s="7"/>
      <c r="O496" s="7"/>
    </row>
    <row r="497" spans="1:15" ht="12.75" customHeight="1">
      <c r="A497" s="6"/>
      <c r="B497" s="6"/>
      <c r="C497" s="6"/>
      <c r="D497" s="6"/>
      <c r="E497" s="6"/>
      <c r="F497" s="6"/>
      <c r="G497" s="6"/>
      <c r="H497" s="17"/>
      <c r="I497" s="7"/>
      <c r="J497" s="7"/>
      <c r="K497" s="7"/>
      <c r="L497" s="7"/>
      <c r="M497" s="7"/>
      <c r="N497" s="7"/>
      <c r="O497" s="7"/>
    </row>
    <row r="498" spans="1:15" ht="12.75" customHeight="1">
      <c r="A498" s="6"/>
      <c r="B498" s="6"/>
      <c r="C498" s="6"/>
      <c r="D498" s="6"/>
      <c r="E498" s="6"/>
      <c r="F498" s="6"/>
      <c r="G498" s="6"/>
      <c r="H498" s="17"/>
      <c r="I498" s="7"/>
      <c r="J498" s="7"/>
      <c r="K498" s="7"/>
      <c r="L498" s="7"/>
      <c r="M498" s="7"/>
      <c r="N498" s="7"/>
      <c r="O498" s="7"/>
    </row>
    <row r="499" spans="1:15" ht="12.75" customHeight="1">
      <c r="A499" s="6"/>
      <c r="B499" s="6"/>
      <c r="C499" s="6"/>
      <c r="D499" s="6"/>
      <c r="E499" s="6"/>
      <c r="F499" s="6"/>
      <c r="G499" s="6"/>
      <c r="H499" s="17"/>
      <c r="I499" s="7"/>
      <c r="J499" s="7"/>
      <c r="K499" s="7"/>
      <c r="L499" s="7"/>
      <c r="M499" s="7"/>
      <c r="N499" s="7"/>
      <c r="O499" s="7"/>
    </row>
    <row r="500" spans="1:15" ht="12.75" customHeight="1">
      <c r="A500" s="6"/>
      <c r="B500" s="6"/>
      <c r="C500" s="6"/>
      <c r="D500" s="6"/>
      <c r="E500" s="6"/>
      <c r="F500" s="6"/>
      <c r="G500" s="6"/>
      <c r="H500" s="17"/>
      <c r="I500" s="7"/>
      <c r="J500" s="7"/>
      <c r="K500" s="7"/>
      <c r="L500" s="7"/>
      <c r="M500" s="7"/>
      <c r="N500" s="7"/>
      <c r="O500" s="7"/>
    </row>
    <row r="501" spans="1:15" ht="12.75" customHeight="1">
      <c r="A501" s="6"/>
      <c r="B501" s="6"/>
      <c r="C501" s="6"/>
      <c r="D501" s="6"/>
      <c r="E501" s="6"/>
      <c r="F501" s="6"/>
      <c r="G501" s="6"/>
      <c r="H501" s="17"/>
      <c r="I501" s="7"/>
      <c r="J501" s="7"/>
      <c r="K501" s="7"/>
      <c r="L501" s="7"/>
      <c r="M501" s="7"/>
      <c r="N501" s="7"/>
      <c r="O501" s="7"/>
    </row>
    <row r="502" spans="1:15" ht="12.75" customHeight="1">
      <c r="A502" s="6"/>
      <c r="B502" s="6"/>
      <c r="C502" s="6"/>
      <c r="D502" s="6"/>
      <c r="E502" s="6"/>
      <c r="F502" s="6"/>
      <c r="G502" s="6"/>
      <c r="H502" s="17"/>
      <c r="I502" s="7"/>
      <c r="J502" s="7"/>
      <c r="K502" s="7"/>
      <c r="L502" s="7"/>
      <c r="M502" s="7"/>
      <c r="N502" s="7"/>
      <c r="O502" s="7"/>
    </row>
    <row r="503" spans="1:15" ht="12.75" customHeight="1">
      <c r="A503" s="6"/>
      <c r="B503" s="6"/>
      <c r="C503" s="6"/>
      <c r="D503" s="6"/>
      <c r="E503" s="6"/>
      <c r="F503" s="6"/>
      <c r="G503" s="6"/>
      <c r="H503" s="17"/>
      <c r="I503" s="7"/>
      <c r="J503" s="7"/>
      <c r="K503" s="7"/>
      <c r="L503" s="7"/>
      <c r="M503" s="7"/>
      <c r="N503" s="7"/>
      <c r="O503" s="7"/>
    </row>
    <row r="504" spans="1:15" ht="12.75" customHeight="1">
      <c r="A504" s="6"/>
      <c r="B504" s="6"/>
      <c r="C504" s="6"/>
      <c r="D504" s="6"/>
      <c r="E504" s="6"/>
      <c r="F504" s="6"/>
      <c r="G504" s="6"/>
      <c r="H504" s="17"/>
      <c r="I504" s="7"/>
      <c r="J504" s="7"/>
      <c r="K504" s="7"/>
      <c r="L504" s="7"/>
      <c r="M504" s="7"/>
      <c r="N504" s="7"/>
      <c r="O504" s="7"/>
    </row>
    <row r="505" spans="1:15" ht="12.75" customHeight="1">
      <c r="A505" s="6"/>
      <c r="B505" s="6"/>
      <c r="C505" s="6"/>
      <c r="D505" s="6"/>
      <c r="E505" s="6"/>
      <c r="F505" s="6"/>
      <c r="G505" s="6"/>
      <c r="H505" s="17"/>
      <c r="I505" s="7"/>
      <c r="J505" s="7"/>
      <c r="K505" s="7"/>
      <c r="L505" s="7"/>
      <c r="M505" s="7"/>
      <c r="N505" s="7"/>
      <c r="O505" s="7"/>
    </row>
    <row r="506" spans="1:15" ht="12.75" customHeight="1">
      <c r="A506" s="6"/>
      <c r="B506" s="6"/>
      <c r="C506" s="6"/>
      <c r="D506" s="6"/>
      <c r="E506" s="6"/>
      <c r="F506" s="6"/>
      <c r="G506" s="6"/>
      <c r="H506" s="17"/>
      <c r="I506" s="7"/>
      <c r="J506" s="7"/>
      <c r="K506" s="7"/>
      <c r="L506" s="7"/>
      <c r="M506" s="7"/>
      <c r="N506" s="7"/>
      <c r="O506" s="7"/>
    </row>
    <row r="507" spans="1:15" ht="12.75" customHeight="1">
      <c r="A507" s="6"/>
      <c r="B507" s="6"/>
      <c r="C507" s="6"/>
      <c r="D507" s="6"/>
      <c r="E507" s="6"/>
      <c r="F507" s="6"/>
      <c r="G507" s="6"/>
      <c r="H507" s="17"/>
      <c r="I507" s="7"/>
      <c r="J507" s="7"/>
      <c r="K507" s="7"/>
      <c r="L507" s="7"/>
      <c r="M507" s="7"/>
      <c r="N507" s="7"/>
      <c r="O507" s="7"/>
    </row>
    <row r="508" spans="1:15" ht="12.75" customHeight="1">
      <c r="A508" s="6"/>
      <c r="B508" s="6"/>
      <c r="C508" s="6"/>
      <c r="D508" s="6"/>
      <c r="E508" s="6"/>
      <c r="F508" s="6"/>
      <c r="G508" s="6"/>
      <c r="H508" s="17"/>
      <c r="I508" s="7"/>
      <c r="J508" s="7"/>
      <c r="K508" s="7"/>
      <c r="L508" s="7"/>
      <c r="M508" s="7"/>
      <c r="N508" s="7"/>
      <c r="O508" s="7"/>
    </row>
    <row r="509" spans="1:15" ht="12.75" customHeight="1">
      <c r="A509" s="6"/>
      <c r="B509" s="6"/>
      <c r="C509" s="6"/>
      <c r="D509" s="6"/>
      <c r="E509" s="6"/>
      <c r="F509" s="6"/>
      <c r="G509" s="6"/>
      <c r="H509" s="17"/>
      <c r="I509" s="7"/>
      <c r="J509" s="7"/>
      <c r="K509" s="7"/>
      <c r="L509" s="7"/>
      <c r="M509" s="7"/>
      <c r="N509" s="7"/>
      <c r="O509" s="7"/>
    </row>
    <row r="510" spans="1:15" ht="12.75" customHeight="1">
      <c r="A510" s="6"/>
      <c r="B510" s="6"/>
      <c r="C510" s="6"/>
      <c r="D510" s="6"/>
      <c r="E510" s="6"/>
      <c r="F510" s="6"/>
      <c r="G510" s="6"/>
      <c r="H510" s="17"/>
      <c r="I510" s="7"/>
      <c r="J510" s="7"/>
      <c r="K510" s="7"/>
      <c r="L510" s="7"/>
      <c r="M510" s="7"/>
      <c r="N510" s="7"/>
      <c r="O510" s="7"/>
    </row>
    <row r="511" spans="1:15" ht="12.75" customHeight="1">
      <c r="A511" s="6"/>
      <c r="B511" s="6"/>
      <c r="C511" s="6"/>
      <c r="D511" s="6"/>
      <c r="E511" s="6"/>
      <c r="F511" s="6"/>
      <c r="G511" s="6"/>
      <c r="H511" s="17"/>
      <c r="I511" s="7"/>
      <c r="J511" s="7"/>
      <c r="K511" s="7"/>
      <c r="L511" s="7"/>
      <c r="M511" s="7"/>
      <c r="N511" s="7"/>
      <c r="O511" s="7"/>
    </row>
    <row r="512" spans="1:15" ht="12.75" customHeight="1">
      <c r="A512" s="6"/>
      <c r="B512" s="6"/>
      <c r="C512" s="6"/>
      <c r="D512" s="6"/>
      <c r="E512" s="6"/>
      <c r="F512" s="6"/>
      <c r="G512" s="6"/>
      <c r="H512" s="17"/>
      <c r="I512" s="7"/>
      <c r="J512" s="7"/>
      <c r="K512" s="7"/>
      <c r="L512" s="7"/>
      <c r="M512" s="7"/>
      <c r="N512" s="7"/>
      <c r="O512" s="7"/>
    </row>
    <row r="513" spans="1:15" ht="12.75" customHeight="1">
      <c r="A513" s="6"/>
      <c r="B513" s="6"/>
      <c r="C513" s="6"/>
      <c r="D513" s="6"/>
      <c r="E513" s="6"/>
      <c r="F513" s="6"/>
      <c r="G513" s="6"/>
      <c r="H513" s="17"/>
      <c r="I513" s="7"/>
      <c r="J513" s="7"/>
      <c r="K513" s="7"/>
      <c r="L513" s="7"/>
      <c r="M513" s="7"/>
      <c r="N513" s="7"/>
      <c r="O513" s="7"/>
    </row>
    <row r="514" spans="1:15" ht="12.75" customHeight="1">
      <c r="A514" s="6"/>
      <c r="B514" s="6"/>
      <c r="C514" s="6"/>
      <c r="D514" s="6"/>
      <c r="E514" s="6"/>
      <c r="F514" s="6"/>
      <c r="G514" s="6"/>
      <c r="H514" s="17"/>
      <c r="I514" s="7"/>
      <c r="J514" s="7"/>
      <c r="K514" s="7"/>
      <c r="L514" s="7"/>
      <c r="M514" s="7"/>
      <c r="N514" s="7"/>
      <c r="O514" s="7"/>
    </row>
    <row r="515" spans="1:15" ht="12.75" customHeight="1">
      <c r="A515" s="6"/>
      <c r="B515" s="6"/>
      <c r="C515" s="6"/>
      <c r="D515" s="6"/>
      <c r="E515" s="6"/>
      <c r="F515" s="6"/>
      <c r="G515" s="6"/>
      <c r="H515" s="17"/>
      <c r="I515" s="7"/>
      <c r="J515" s="7"/>
      <c r="K515" s="7"/>
      <c r="L515" s="7"/>
      <c r="M515" s="7"/>
      <c r="N515" s="7"/>
      <c r="O515" s="7"/>
    </row>
    <row r="516" spans="1:15" ht="12.75" customHeight="1">
      <c r="A516" s="6"/>
      <c r="B516" s="6"/>
      <c r="C516" s="6"/>
      <c r="D516" s="6"/>
      <c r="E516" s="6"/>
      <c r="F516" s="6"/>
      <c r="G516" s="6"/>
      <c r="H516" s="17"/>
      <c r="I516" s="7"/>
      <c r="J516" s="7"/>
      <c r="K516" s="7"/>
      <c r="L516" s="7"/>
      <c r="M516" s="7"/>
      <c r="N516" s="7"/>
      <c r="O516" s="7"/>
    </row>
    <row r="517" spans="1:15" ht="12.75" customHeight="1">
      <c r="A517" s="6"/>
      <c r="B517" s="6"/>
      <c r="C517" s="6"/>
      <c r="D517" s="6"/>
      <c r="E517" s="6"/>
      <c r="F517" s="6"/>
      <c r="G517" s="6"/>
      <c r="H517" s="17"/>
      <c r="I517" s="7"/>
      <c r="J517" s="7"/>
      <c r="K517" s="7"/>
      <c r="L517" s="7"/>
      <c r="M517" s="7"/>
      <c r="N517" s="7"/>
      <c r="O517" s="7"/>
    </row>
    <row r="518" spans="1:15" ht="12.75" customHeight="1">
      <c r="A518" s="6"/>
      <c r="B518" s="6"/>
      <c r="C518" s="6"/>
      <c r="D518" s="6"/>
      <c r="E518" s="6"/>
      <c r="F518" s="6"/>
      <c r="G518" s="6"/>
      <c r="H518" s="17"/>
      <c r="I518" s="7"/>
      <c r="J518" s="7"/>
      <c r="K518" s="7"/>
      <c r="L518" s="7"/>
      <c r="M518" s="7"/>
      <c r="N518" s="7"/>
      <c r="O518" s="7"/>
    </row>
    <row r="519" spans="1:15" ht="12.75" customHeight="1">
      <c r="A519" s="6"/>
      <c r="B519" s="6"/>
      <c r="C519" s="6"/>
      <c r="D519" s="6"/>
      <c r="E519" s="6"/>
      <c r="F519" s="6"/>
      <c r="G519" s="6"/>
      <c r="H519" s="17"/>
      <c r="I519" s="7"/>
      <c r="J519" s="7"/>
      <c r="K519" s="7"/>
      <c r="L519" s="7"/>
      <c r="M519" s="7"/>
      <c r="N519" s="7"/>
      <c r="O519" s="7"/>
    </row>
    <row r="520" spans="1:15" ht="12.75" customHeight="1">
      <c r="A520" s="6"/>
      <c r="B520" s="6"/>
      <c r="C520" s="6"/>
      <c r="D520" s="6"/>
      <c r="E520" s="6"/>
      <c r="F520" s="6"/>
      <c r="G520" s="6"/>
      <c r="H520" s="17"/>
      <c r="I520" s="7"/>
      <c r="J520" s="7"/>
      <c r="K520" s="7"/>
      <c r="L520" s="7"/>
      <c r="M520" s="7"/>
      <c r="N520" s="7"/>
      <c r="O520" s="7"/>
    </row>
    <row r="521" spans="1:15" ht="12.75" customHeight="1">
      <c r="A521" s="6"/>
      <c r="B521" s="6"/>
      <c r="C521" s="6"/>
      <c r="D521" s="6"/>
      <c r="E521" s="6"/>
      <c r="F521" s="6"/>
      <c r="G521" s="6"/>
      <c r="H521" s="17"/>
      <c r="I521" s="7"/>
      <c r="J521" s="7"/>
      <c r="K521" s="7"/>
      <c r="L521" s="7"/>
      <c r="M521" s="7"/>
      <c r="N521" s="7"/>
      <c r="O521" s="7"/>
    </row>
    <row r="522" spans="1:15" ht="12.75" customHeight="1">
      <c r="A522" s="6"/>
      <c r="B522" s="6"/>
      <c r="C522" s="6"/>
      <c r="D522" s="6"/>
      <c r="E522" s="6"/>
      <c r="F522" s="6"/>
      <c r="G522" s="6"/>
      <c r="H522" s="17"/>
      <c r="I522" s="7"/>
      <c r="J522" s="7"/>
      <c r="K522" s="7"/>
      <c r="L522" s="7"/>
      <c r="M522" s="7"/>
      <c r="N522" s="7"/>
      <c r="O522" s="7"/>
    </row>
    <row r="523" spans="1:15" ht="12.75" customHeight="1">
      <c r="A523" s="6"/>
      <c r="B523" s="6"/>
      <c r="C523" s="6"/>
      <c r="D523" s="6"/>
      <c r="E523" s="6"/>
      <c r="F523" s="6"/>
      <c r="G523" s="6"/>
      <c r="H523" s="17"/>
      <c r="I523" s="7"/>
      <c r="J523" s="7"/>
      <c r="K523" s="7"/>
      <c r="L523" s="7"/>
      <c r="M523" s="7"/>
      <c r="N523" s="7"/>
      <c r="O523" s="7"/>
    </row>
    <row r="524" spans="1:15" ht="12.75" customHeight="1">
      <c r="A524" s="6"/>
      <c r="B524" s="6"/>
      <c r="C524" s="6"/>
      <c r="D524" s="6"/>
      <c r="E524" s="6"/>
      <c r="F524" s="6"/>
      <c r="G524" s="6"/>
      <c r="H524" s="17"/>
      <c r="I524" s="7"/>
      <c r="J524" s="7"/>
      <c r="K524" s="7"/>
      <c r="L524" s="7"/>
      <c r="M524" s="7"/>
      <c r="N524" s="7"/>
      <c r="O524" s="7"/>
    </row>
    <row r="525" spans="1:15" ht="12.75" customHeight="1">
      <c r="A525" s="6"/>
      <c r="B525" s="6"/>
      <c r="C525" s="6"/>
      <c r="D525" s="6"/>
      <c r="E525" s="6"/>
      <c r="F525" s="6"/>
      <c r="G525" s="6"/>
      <c r="H525" s="17"/>
      <c r="I525" s="7"/>
      <c r="J525" s="7"/>
      <c r="K525" s="7"/>
      <c r="L525" s="7"/>
      <c r="M525" s="7"/>
      <c r="N525" s="7"/>
      <c r="O525" s="7"/>
    </row>
    <row r="526" spans="1:15" ht="12.75" customHeight="1">
      <c r="A526" s="6"/>
      <c r="B526" s="6"/>
      <c r="C526" s="6"/>
      <c r="D526" s="6"/>
      <c r="E526" s="6"/>
      <c r="F526" s="6"/>
      <c r="G526" s="6"/>
      <c r="H526" s="17"/>
      <c r="I526" s="7"/>
      <c r="J526" s="7"/>
      <c r="K526" s="7"/>
      <c r="L526" s="7"/>
      <c r="M526" s="7"/>
      <c r="N526" s="7"/>
      <c r="O526" s="7"/>
    </row>
    <row r="527" spans="1:15" ht="12.75" customHeight="1">
      <c r="A527" s="6"/>
      <c r="B527" s="6"/>
      <c r="C527" s="6"/>
      <c r="D527" s="6"/>
      <c r="E527" s="6"/>
      <c r="F527" s="6"/>
      <c r="G527" s="6"/>
      <c r="H527" s="17"/>
      <c r="I527" s="7"/>
      <c r="J527" s="7"/>
      <c r="K527" s="7"/>
      <c r="L527" s="7"/>
      <c r="M527" s="7"/>
      <c r="N527" s="7"/>
      <c r="O527" s="7"/>
    </row>
    <row r="528" spans="1:15" ht="12.75" customHeight="1">
      <c r="A528" s="6"/>
      <c r="B528" s="6"/>
      <c r="C528" s="6"/>
      <c r="D528" s="6"/>
      <c r="E528" s="6"/>
      <c r="F528" s="6"/>
      <c r="G528" s="6"/>
      <c r="H528" s="17"/>
      <c r="I528" s="7"/>
      <c r="J528" s="7"/>
      <c r="K528" s="7"/>
      <c r="L528" s="7"/>
      <c r="M528" s="7"/>
      <c r="N528" s="7"/>
      <c r="O528" s="7"/>
    </row>
    <row r="529" spans="1:15" ht="12.75" customHeight="1">
      <c r="A529" s="6"/>
      <c r="B529" s="6"/>
      <c r="C529" s="6"/>
      <c r="D529" s="6"/>
      <c r="E529" s="6"/>
      <c r="F529" s="6"/>
      <c r="G529" s="6"/>
      <c r="H529" s="17"/>
      <c r="I529" s="7"/>
      <c r="J529" s="7"/>
      <c r="K529" s="7"/>
      <c r="L529" s="7"/>
      <c r="M529" s="7"/>
      <c r="N529" s="7"/>
      <c r="O529" s="7"/>
    </row>
    <row r="530" spans="1:15" ht="12.75" customHeight="1">
      <c r="A530" s="6"/>
      <c r="B530" s="6"/>
      <c r="C530" s="6"/>
      <c r="D530" s="6"/>
      <c r="E530" s="6"/>
      <c r="F530" s="6"/>
      <c r="G530" s="6"/>
      <c r="H530" s="17"/>
      <c r="I530" s="7"/>
      <c r="J530" s="7"/>
      <c r="K530" s="7"/>
      <c r="L530" s="7"/>
      <c r="M530" s="7"/>
      <c r="N530" s="7"/>
      <c r="O530" s="7"/>
    </row>
    <row r="531" spans="1:15" ht="12.75" customHeight="1">
      <c r="A531" s="6"/>
      <c r="B531" s="6"/>
      <c r="C531" s="6"/>
      <c r="D531" s="6"/>
      <c r="E531" s="6"/>
      <c r="F531" s="6"/>
      <c r="G531" s="6"/>
      <c r="H531" s="17"/>
      <c r="I531" s="7"/>
      <c r="J531" s="7"/>
      <c r="K531" s="7"/>
      <c r="L531" s="7"/>
      <c r="M531" s="7"/>
      <c r="N531" s="7"/>
      <c r="O531" s="7"/>
    </row>
    <row r="532" spans="1:15" ht="12.75" customHeight="1">
      <c r="A532" s="6"/>
      <c r="B532" s="6"/>
      <c r="C532" s="6"/>
      <c r="D532" s="6"/>
      <c r="E532" s="6"/>
      <c r="F532" s="6"/>
      <c r="G532" s="6"/>
      <c r="H532" s="17"/>
      <c r="I532" s="7"/>
      <c r="J532" s="7"/>
      <c r="K532" s="7"/>
      <c r="L532" s="7"/>
      <c r="M532" s="7"/>
      <c r="N532" s="7"/>
      <c r="O532" s="7"/>
    </row>
    <row r="533" spans="1:15" ht="12.75" customHeight="1">
      <c r="A533" s="6"/>
      <c r="B533" s="6"/>
      <c r="C533" s="6"/>
      <c r="D533" s="6"/>
      <c r="E533" s="6"/>
      <c r="F533" s="6"/>
      <c r="G533" s="6"/>
      <c r="H533" s="17"/>
      <c r="I533" s="7"/>
      <c r="J533" s="7"/>
      <c r="K533" s="7"/>
      <c r="L533" s="7"/>
      <c r="M533" s="7"/>
      <c r="N533" s="7"/>
      <c r="O533" s="7"/>
    </row>
    <row r="534" spans="1:15" ht="12.75" customHeight="1">
      <c r="A534" s="6"/>
      <c r="B534" s="6"/>
      <c r="C534" s="6"/>
      <c r="D534" s="6"/>
      <c r="E534" s="6"/>
      <c r="F534" s="6"/>
      <c r="G534" s="6"/>
      <c r="H534" s="17"/>
      <c r="I534" s="7"/>
      <c r="J534" s="7"/>
      <c r="K534" s="7"/>
      <c r="L534" s="7"/>
      <c r="M534" s="7"/>
      <c r="N534" s="7"/>
      <c r="O534" s="7"/>
    </row>
    <row r="535" spans="1:15" ht="12.75" customHeight="1">
      <c r="A535" s="6"/>
      <c r="B535" s="6"/>
      <c r="C535" s="6"/>
      <c r="D535" s="6"/>
      <c r="E535" s="6"/>
      <c r="F535" s="6"/>
      <c r="G535" s="6"/>
      <c r="H535" s="17"/>
      <c r="I535" s="7"/>
      <c r="J535" s="7"/>
      <c r="K535" s="7"/>
      <c r="L535" s="7"/>
      <c r="M535" s="7"/>
      <c r="N535" s="7"/>
      <c r="O535" s="7"/>
    </row>
    <row r="536" spans="1:15" ht="12.75" customHeight="1">
      <c r="A536" s="6"/>
      <c r="B536" s="6"/>
      <c r="C536" s="6"/>
      <c r="D536" s="6"/>
      <c r="E536" s="6"/>
      <c r="F536" s="6"/>
      <c r="G536" s="6"/>
      <c r="H536" s="17"/>
      <c r="I536" s="7"/>
      <c r="J536" s="7"/>
      <c r="K536" s="7"/>
      <c r="L536" s="7"/>
      <c r="M536" s="7"/>
      <c r="N536" s="7"/>
      <c r="O536" s="7"/>
    </row>
    <row r="537" spans="1:15" ht="12.75" customHeight="1">
      <c r="A537" s="6"/>
      <c r="B537" s="6"/>
      <c r="C537" s="6"/>
      <c r="D537" s="6"/>
      <c r="E537" s="6"/>
      <c r="F537" s="6"/>
      <c r="G537" s="6"/>
      <c r="H537" s="17"/>
      <c r="I537" s="7"/>
      <c r="J537" s="7"/>
      <c r="K537" s="7"/>
      <c r="L537" s="7"/>
      <c r="M537" s="7"/>
      <c r="N537" s="7"/>
      <c r="O537" s="7"/>
    </row>
    <row r="538" spans="1:15" ht="12.75" customHeight="1">
      <c r="A538" s="6"/>
      <c r="B538" s="6"/>
      <c r="C538" s="6"/>
      <c r="D538" s="6"/>
      <c r="E538" s="6"/>
      <c r="F538" s="6"/>
      <c r="G538" s="6"/>
      <c r="H538" s="17"/>
      <c r="I538" s="7"/>
      <c r="J538" s="7"/>
      <c r="K538" s="7"/>
      <c r="L538" s="7"/>
      <c r="M538" s="7"/>
      <c r="N538" s="7"/>
      <c r="O538" s="7"/>
    </row>
    <row r="539" spans="1:15" ht="12.75" customHeight="1">
      <c r="A539" s="6"/>
      <c r="B539" s="6"/>
      <c r="C539" s="6"/>
      <c r="D539" s="6"/>
      <c r="E539" s="6"/>
      <c r="F539" s="6"/>
      <c r="G539" s="6"/>
      <c r="H539" s="17"/>
      <c r="I539" s="7"/>
      <c r="J539" s="7"/>
      <c r="K539" s="7"/>
      <c r="L539" s="7"/>
      <c r="M539" s="7"/>
      <c r="N539" s="7"/>
      <c r="O539" s="7"/>
    </row>
    <row r="540" spans="1:15" ht="12.75" customHeight="1">
      <c r="A540" s="6"/>
      <c r="B540" s="6"/>
      <c r="C540" s="6"/>
      <c r="D540" s="6"/>
      <c r="E540" s="6"/>
      <c r="F540" s="6"/>
      <c r="G540" s="6"/>
      <c r="H540" s="17"/>
      <c r="I540" s="7"/>
      <c r="J540" s="7"/>
      <c r="K540" s="7"/>
      <c r="L540" s="7"/>
      <c r="M540" s="7"/>
      <c r="N540" s="7"/>
      <c r="O540" s="7"/>
    </row>
    <row r="541" spans="1:15" ht="12.75" customHeight="1">
      <c r="A541" s="6"/>
      <c r="B541" s="6"/>
      <c r="C541" s="6"/>
      <c r="D541" s="6"/>
      <c r="E541" s="6"/>
      <c r="F541" s="6"/>
      <c r="G541" s="6"/>
      <c r="H541" s="17"/>
      <c r="I541" s="7"/>
      <c r="J541" s="7"/>
      <c r="K541" s="7"/>
      <c r="L541" s="7"/>
      <c r="M541" s="7"/>
      <c r="N541" s="7"/>
      <c r="O541" s="7"/>
    </row>
    <row r="542" spans="1:15" ht="12.75" customHeight="1">
      <c r="A542" s="6"/>
      <c r="B542" s="6"/>
      <c r="C542" s="6"/>
      <c r="D542" s="6"/>
      <c r="E542" s="6"/>
      <c r="F542" s="6"/>
      <c r="G542" s="6"/>
      <c r="H542" s="17"/>
      <c r="I542" s="7"/>
      <c r="J542" s="7"/>
      <c r="K542" s="7"/>
      <c r="L542" s="7"/>
      <c r="M542" s="7"/>
      <c r="N542" s="7"/>
      <c r="O542" s="7"/>
    </row>
    <row r="543" spans="1:15" ht="12.75" customHeight="1">
      <c r="A543" s="6"/>
      <c r="B543" s="6"/>
      <c r="C543" s="6"/>
      <c r="D543" s="6"/>
      <c r="E543" s="6"/>
      <c r="F543" s="6"/>
      <c r="G543" s="6"/>
      <c r="H543" s="17"/>
      <c r="I543" s="7"/>
      <c r="J543" s="7"/>
      <c r="K543" s="7"/>
      <c r="L543" s="7"/>
      <c r="M543" s="7"/>
      <c r="N543" s="7"/>
      <c r="O543" s="7"/>
    </row>
    <row r="544" spans="1:15" ht="12.75" customHeight="1">
      <c r="A544" s="6"/>
      <c r="B544" s="6"/>
      <c r="C544" s="6"/>
      <c r="D544" s="6"/>
      <c r="E544" s="6"/>
      <c r="F544" s="6"/>
      <c r="G544" s="6"/>
      <c r="H544" s="17"/>
      <c r="I544" s="7"/>
      <c r="J544" s="7"/>
      <c r="K544" s="7"/>
      <c r="L544" s="7"/>
      <c r="M544" s="7"/>
      <c r="N544" s="7"/>
      <c r="O544" s="7"/>
    </row>
    <row r="545" spans="1:15" ht="12.75" customHeight="1">
      <c r="A545" s="6"/>
      <c r="B545" s="6"/>
      <c r="C545" s="6"/>
      <c r="D545" s="6"/>
      <c r="E545" s="6"/>
      <c r="F545" s="6"/>
      <c r="G545" s="6"/>
      <c r="H545" s="17"/>
      <c r="I545" s="7"/>
      <c r="J545" s="7"/>
      <c r="K545" s="7"/>
      <c r="L545" s="7"/>
      <c r="M545" s="7"/>
      <c r="N545" s="7"/>
      <c r="O545" s="7"/>
    </row>
    <row r="546" spans="1:15" ht="12.75" customHeight="1">
      <c r="A546" s="6"/>
      <c r="B546" s="6"/>
      <c r="C546" s="6"/>
      <c r="D546" s="6"/>
      <c r="E546" s="6"/>
      <c r="F546" s="6"/>
      <c r="G546" s="6"/>
      <c r="H546" s="17"/>
      <c r="I546" s="7"/>
      <c r="J546" s="7"/>
      <c r="K546" s="7"/>
      <c r="L546" s="7"/>
      <c r="M546" s="7"/>
      <c r="N546" s="7"/>
      <c r="O546" s="7"/>
    </row>
    <row r="547" spans="1:15" ht="12.75" customHeight="1">
      <c r="A547" s="6"/>
      <c r="B547" s="6"/>
      <c r="C547" s="6"/>
      <c r="D547" s="6"/>
      <c r="E547" s="6"/>
      <c r="F547" s="6"/>
      <c r="G547" s="6"/>
      <c r="H547" s="17"/>
      <c r="I547" s="7"/>
      <c r="J547" s="7"/>
      <c r="K547" s="7"/>
      <c r="L547" s="7"/>
      <c r="M547" s="7"/>
      <c r="N547" s="7"/>
      <c r="O547" s="7"/>
    </row>
    <row r="548" spans="1:15" ht="12.75" customHeight="1">
      <c r="A548" s="6"/>
      <c r="B548" s="6"/>
      <c r="C548" s="6"/>
      <c r="D548" s="6"/>
      <c r="E548" s="6"/>
      <c r="F548" s="6"/>
      <c r="G548" s="6"/>
      <c r="H548" s="17"/>
      <c r="I548" s="7"/>
      <c r="J548" s="7"/>
      <c r="K548" s="7"/>
      <c r="L548" s="7"/>
      <c r="M548" s="7"/>
      <c r="N548" s="7"/>
      <c r="O548" s="7"/>
    </row>
    <row r="549" spans="1:15" ht="12.75" customHeight="1">
      <c r="A549" s="6"/>
      <c r="B549" s="6"/>
      <c r="C549" s="6"/>
      <c r="D549" s="6"/>
      <c r="E549" s="6"/>
      <c r="F549" s="6"/>
      <c r="G549" s="6"/>
      <c r="H549" s="17"/>
      <c r="I549" s="7"/>
      <c r="J549" s="7"/>
      <c r="K549" s="7"/>
      <c r="L549" s="7"/>
      <c r="M549" s="7"/>
      <c r="N549" s="7"/>
      <c r="O549" s="7"/>
    </row>
    <row r="550" spans="1:15" ht="12.75" customHeight="1">
      <c r="A550" s="6"/>
      <c r="B550" s="6"/>
      <c r="C550" s="6"/>
      <c r="D550" s="6"/>
      <c r="E550" s="6"/>
      <c r="F550" s="6"/>
      <c r="G550" s="6"/>
      <c r="H550" s="17"/>
      <c r="I550" s="7"/>
      <c r="J550" s="7"/>
      <c r="K550" s="7"/>
      <c r="L550" s="7"/>
      <c r="M550" s="7"/>
      <c r="N550" s="7"/>
      <c r="O550" s="7"/>
    </row>
    <row r="551" spans="1:15" ht="12.75" customHeight="1">
      <c r="A551" s="6"/>
      <c r="B551" s="6"/>
      <c r="C551" s="6"/>
      <c r="D551" s="6"/>
      <c r="E551" s="6"/>
      <c r="F551" s="6"/>
      <c r="G551" s="6"/>
      <c r="H551" s="17"/>
      <c r="I551" s="7"/>
      <c r="J551" s="7"/>
      <c r="K551" s="7"/>
      <c r="L551" s="7"/>
      <c r="M551" s="7"/>
      <c r="N551" s="7"/>
      <c r="O551" s="7"/>
    </row>
    <row r="552" spans="1:15" ht="12.75" customHeight="1">
      <c r="A552" s="6"/>
      <c r="B552" s="6"/>
      <c r="C552" s="6"/>
      <c r="D552" s="6"/>
      <c r="E552" s="6"/>
      <c r="F552" s="6"/>
      <c r="G552" s="6"/>
      <c r="H552" s="17"/>
      <c r="I552" s="7"/>
      <c r="J552" s="7"/>
      <c r="K552" s="7"/>
      <c r="L552" s="7"/>
      <c r="M552" s="7"/>
      <c r="N552" s="7"/>
      <c r="O552" s="7"/>
    </row>
    <row r="553" spans="1:15" ht="12.75" customHeight="1">
      <c r="A553" s="6"/>
      <c r="B553" s="6"/>
      <c r="C553" s="6"/>
      <c r="D553" s="6"/>
      <c r="E553" s="6"/>
      <c r="F553" s="6"/>
      <c r="G553" s="6"/>
      <c r="H553" s="17"/>
      <c r="I553" s="7"/>
      <c r="J553" s="7"/>
      <c r="K553" s="7"/>
      <c r="L553" s="7"/>
      <c r="M553" s="7"/>
      <c r="N553" s="7"/>
      <c r="O553" s="7"/>
    </row>
    <row r="554" spans="1:15" ht="12.75" customHeight="1">
      <c r="A554" s="6"/>
      <c r="B554" s="6"/>
      <c r="C554" s="6"/>
      <c r="D554" s="6"/>
      <c r="E554" s="6"/>
      <c r="F554" s="6"/>
      <c r="G554" s="6"/>
      <c r="H554" s="17"/>
      <c r="I554" s="7"/>
      <c r="J554" s="7"/>
      <c r="K554" s="7"/>
      <c r="L554" s="7"/>
      <c r="M554" s="7"/>
      <c r="N554" s="7"/>
      <c r="O554" s="7"/>
    </row>
    <row r="555" spans="1:15" ht="12.75" customHeight="1">
      <c r="A555" s="6"/>
      <c r="B555" s="6"/>
      <c r="C555" s="6"/>
      <c r="D555" s="6"/>
      <c r="E555" s="6"/>
      <c r="F555" s="6"/>
      <c r="G555" s="6"/>
      <c r="H555" s="17"/>
      <c r="I555" s="7"/>
      <c r="J555" s="7"/>
      <c r="K555" s="7"/>
      <c r="L555" s="7"/>
      <c r="M555" s="7"/>
      <c r="N555" s="7"/>
      <c r="O555" s="7"/>
    </row>
    <row r="556" spans="1:15" ht="12.75" customHeight="1">
      <c r="A556" s="6"/>
      <c r="B556" s="6"/>
      <c r="C556" s="6"/>
      <c r="D556" s="6"/>
      <c r="E556" s="6"/>
      <c r="F556" s="6"/>
      <c r="G556" s="6"/>
      <c r="H556" s="17"/>
      <c r="I556" s="7"/>
      <c r="J556" s="7"/>
      <c r="K556" s="7"/>
      <c r="L556" s="7"/>
      <c r="M556" s="7"/>
      <c r="N556" s="7"/>
      <c r="O556" s="7"/>
    </row>
    <row r="557" spans="1:15" ht="12.75" customHeight="1">
      <c r="A557" s="6"/>
      <c r="B557" s="6"/>
      <c r="C557" s="6"/>
      <c r="D557" s="6"/>
      <c r="E557" s="6"/>
      <c r="F557" s="6"/>
      <c r="G557" s="6"/>
      <c r="H557" s="17"/>
      <c r="I557" s="7"/>
      <c r="J557" s="7"/>
      <c r="K557" s="7"/>
      <c r="L557" s="7"/>
      <c r="M557" s="7"/>
      <c r="N557" s="7"/>
      <c r="O557" s="7"/>
    </row>
    <row r="558" spans="1:15" ht="12.75" customHeight="1">
      <c r="A558" s="6"/>
      <c r="B558" s="6"/>
      <c r="C558" s="6"/>
      <c r="D558" s="6"/>
      <c r="E558" s="6"/>
      <c r="F558" s="6"/>
      <c r="G558" s="6"/>
      <c r="H558" s="17"/>
      <c r="I558" s="7"/>
      <c r="J558" s="7"/>
      <c r="K558" s="7"/>
      <c r="L558" s="7"/>
      <c r="M558" s="7"/>
      <c r="N558" s="7"/>
      <c r="O558" s="7"/>
    </row>
    <row r="559" spans="1:15" ht="12.75" customHeight="1">
      <c r="A559" s="6"/>
      <c r="B559" s="6"/>
      <c r="C559" s="6"/>
      <c r="D559" s="6"/>
      <c r="E559" s="6"/>
      <c r="F559" s="6"/>
      <c r="G559" s="6"/>
      <c r="H559" s="17"/>
      <c r="I559" s="7"/>
      <c r="J559" s="7"/>
      <c r="K559" s="7"/>
      <c r="L559" s="7"/>
      <c r="M559" s="7"/>
      <c r="N559" s="7"/>
      <c r="O559" s="7"/>
    </row>
    <row r="560" spans="1:15" ht="12.75" customHeight="1">
      <c r="A560" s="6"/>
      <c r="B560" s="6"/>
      <c r="C560" s="6"/>
      <c r="D560" s="6"/>
      <c r="E560" s="6"/>
      <c r="F560" s="6"/>
      <c r="G560" s="6"/>
      <c r="H560" s="17"/>
      <c r="I560" s="7"/>
      <c r="J560" s="7"/>
      <c r="K560" s="7"/>
      <c r="L560" s="7"/>
      <c r="M560" s="7"/>
      <c r="N560" s="7"/>
      <c r="O560" s="7"/>
    </row>
    <row r="561" spans="1:15" ht="12.75" customHeight="1">
      <c r="A561" s="6"/>
      <c r="B561" s="6"/>
      <c r="C561" s="6"/>
      <c r="D561" s="6"/>
      <c r="E561" s="6"/>
      <c r="F561" s="6"/>
      <c r="G561" s="6"/>
      <c r="H561" s="17"/>
      <c r="I561" s="7"/>
      <c r="J561" s="7"/>
      <c r="K561" s="7"/>
      <c r="L561" s="7"/>
      <c r="M561" s="7"/>
      <c r="N561" s="7"/>
      <c r="O561" s="7"/>
    </row>
    <row r="562" spans="1:15" ht="12.75" customHeight="1">
      <c r="A562" s="6"/>
      <c r="B562" s="6"/>
      <c r="C562" s="6"/>
      <c r="D562" s="6"/>
      <c r="E562" s="6"/>
      <c r="F562" s="6"/>
      <c r="G562" s="6"/>
      <c r="H562" s="17"/>
      <c r="I562" s="7"/>
      <c r="J562" s="7"/>
      <c r="K562" s="7"/>
      <c r="L562" s="7"/>
      <c r="M562" s="7"/>
      <c r="N562" s="7"/>
      <c r="O562" s="7"/>
    </row>
    <row r="563" spans="1:15" ht="12.75" customHeight="1">
      <c r="A563" s="6"/>
      <c r="B563" s="6"/>
      <c r="C563" s="6"/>
      <c r="D563" s="6"/>
      <c r="E563" s="6"/>
      <c r="F563" s="6"/>
      <c r="G563" s="6"/>
      <c r="H563" s="17"/>
      <c r="I563" s="7"/>
      <c r="J563" s="7"/>
      <c r="K563" s="7"/>
      <c r="L563" s="7"/>
      <c r="M563" s="7"/>
      <c r="N563" s="7"/>
      <c r="O563" s="7"/>
    </row>
    <row r="564" spans="1:15" ht="12.75" customHeight="1">
      <c r="A564" s="6"/>
      <c r="B564" s="6"/>
      <c r="C564" s="6"/>
      <c r="D564" s="6"/>
      <c r="E564" s="6"/>
      <c r="F564" s="6"/>
      <c r="G564" s="6"/>
      <c r="H564" s="17"/>
      <c r="I564" s="7"/>
      <c r="J564" s="7"/>
      <c r="K564" s="7"/>
      <c r="L564" s="7"/>
      <c r="M564" s="7"/>
      <c r="N564" s="7"/>
      <c r="O564" s="7"/>
    </row>
    <row r="565" spans="1:15" ht="12.75" customHeight="1">
      <c r="A565" s="6"/>
      <c r="B565" s="6"/>
      <c r="C565" s="6"/>
      <c r="D565" s="6"/>
      <c r="E565" s="6"/>
      <c r="F565" s="6"/>
      <c r="G565" s="6"/>
      <c r="H565" s="17"/>
      <c r="I565" s="7"/>
      <c r="J565" s="7"/>
      <c r="K565" s="7"/>
      <c r="L565" s="7"/>
      <c r="M565" s="7"/>
      <c r="N565" s="7"/>
      <c r="O565" s="7"/>
    </row>
    <row r="566" spans="1:15" ht="12.75" customHeight="1">
      <c r="A566" s="6"/>
      <c r="B566" s="6"/>
      <c r="C566" s="6"/>
      <c r="D566" s="6"/>
      <c r="E566" s="6"/>
      <c r="F566" s="6"/>
      <c r="G566" s="6"/>
      <c r="H566" s="17"/>
      <c r="I566" s="7"/>
      <c r="J566" s="7"/>
      <c r="K566" s="7"/>
      <c r="L566" s="7"/>
      <c r="M566" s="7"/>
      <c r="N566" s="7"/>
      <c r="O566" s="7"/>
    </row>
    <row r="567" spans="1:15" ht="12.75" customHeight="1">
      <c r="A567" s="6"/>
      <c r="B567" s="6"/>
      <c r="C567" s="6"/>
      <c r="D567" s="6"/>
      <c r="E567" s="6"/>
      <c r="F567" s="6"/>
      <c r="G567" s="6"/>
      <c r="H567" s="17"/>
      <c r="I567" s="7"/>
      <c r="J567" s="7"/>
      <c r="K567" s="7"/>
      <c r="L567" s="7"/>
      <c r="M567" s="7"/>
      <c r="N567" s="7"/>
      <c r="O567" s="7"/>
    </row>
    <row r="568" spans="1:15" ht="12.75" customHeight="1">
      <c r="A568" s="6"/>
      <c r="B568" s="6"/>
      <c r="C568" s="6"/>
      <c r="D568" s="6"/>
      <c r="E568" s="6"/>
      <c r="F568" s="6"/>
      <c r="G568" s="6"/>
      <c r="H568" s="17"/>
      <c r="I568" s="7"/>
      <c r="J568" s="7"/>
      <c r="K568" s="7"/>
      <c r="L568" s="7"/>
      <c r="M568" s="7"/>
      <c r="N568" s="7"/>
      <c r="O568" s="7"/>
    </row>
    <row r="569" spans="1:15" ht="12.75" customHeight="1">
      <c r="A569" s="6"/>
      <c r="B569" s="6"/>
      <c r="C569" s="6"/>
      <c r="D569" s="6"/>
      <c r="E569" s="6"/>
      <c r="F569" s="6"/>
      <c r="G569" s="6"/>
      <c r="H569" s="17"/>
      <c r="I569" s="7"/>
      <c r="J569" s="7"/>
      <c r="K569" s="7"/>
      <c r="L569" s="7"/>
      <c r="M569" s="7"/>
      <c r="N569" s="7"/>
      <c r="O569" s="7"/>
    </row>
    <row r="570" spans="1:15" ht="12.75" customHeight="1">
      <c r="A570" s="6"/>
      <c r="B570" s="6"/>
      <c r="C570" s="6"/>
      <c r="D570" s="6"/>
      <c r="E570" s="6"/>
      <c r="F570" s="6"/>
      <c r="G570" s="6"/>
      <c r="H570" s="17"/>
      <c r="I570" s="7"/>
      <c r="J570" s="7"/>
      <c r="K570" s="7"/>
      <c r="L570" s="7"/>
      <c r="M570" s="7"/>
      <c r="N570" s="7"/>
      <c r="O570" s="7"/>
    </row>
    <row r="571" spans="1:15" ht="12.75" customHeight="1">
      <c r="A571" s="6"/>
      <c r="B571" s="6"/>
      <c r="C571" s="6"/>
      <c r="D571" s="6"/>
      <c r="E571" s="6"/>
      <c r="F571" s="6"/>
      <c r="G571" s="6"/>
      <c r="H571" s="17"/>
      <c r="I571" s="7"/>
      <c r="J571" s="7"/>
      <c r="K571" s="7"/>
      <c r="L571" s="7"/>
      <c r="M571" s="7"/>
      <c r="N571" s="7"/>
      <c r="O571" s="7"/>
    </row>
    <row r="572" spans="1:15" ht="12.75" customHeight="1">
      <c r="A572" s="6"/>
      <c r="B572" s="6"/>
      <c r="C572" s="6"/>
      <c r="D572" s="6"/>
      <c r="E572" s="6"/>
      <c r="F572" s="6"/>
      <c r="G572" s="6"/>
      <c r="H572" s="17"/>
      <c r="I572" s="7"/>
      <c r="J572" s="7"/>
      <c r="K572" s="7"/>
      <c r="L572" s="7"/>
      <c r="M572" s="7"/>
      <c r="N572" s="7"/>
      <c r="O572" s="7"/>
    </row>
    <row r="573" spans="1:15" ht="12.75" customHeight="1">
      <c r="A573" s="6"/>
      <c r="B573" s="6"/>
      <c r="C573" s="6"/>
      <c r="D573" s="6"/>
      <c r="E573" s="6"/>
      <c r="F573" s="6"/>
      <c r="G573" s="6"/>
      <c r="H573" s="17"/>
      <c r="I573" s="7"/>
      <c r="J573" s="7"/>
      <c r="K573" s="7"/>
      <c r="L573" s="7"/>
      <c r="M573" s="7"/>
      <c r="N573" s="7"/>
      <c r="O573" s="7"/>
    </row>
    <row r="574" spans="1:15" ht="12.75" customHeight="1">
      <c r="A574" s="6"/>
      <c r="B574" s="6"/>
      <c r="C574" s="6"/>
      <c r="D574" s="6"/>
      <c r="E574" s="6"/>
      <c r="F574" s="6"/>
      <c r="G574" s="6"/>
      <c r="H574" s="17"/>
      <c r="I574" s="7"/>
      <c r="J574" s="7"/>
      <c r="K574" s="7"/>
      <c r="L574" s="7"/>
      <c r="M574" s="7"/>
      <c r="N574" s="7"/>
      <c r="O574" s="7"/>
    </row>
    <row r="575" spans="1:15" ht="12.75" customHeight="1">
      <c r="A575" s="6"/>
      <c r="B575" s="6"/>
      <c r="C575" s="6"/>
      <c r="D575" s="6"/>
      <c r="E575" s="6"/>
      <c r="F575" s="6"/>
      <c r="G575" s="6"/>
      <c r="H575" s="17"/>
      <c r="I575" s="7"/>
      <c r="J575" s="7"/>
      <c r="K575" s="7"/>
      <c r="L575" s="7"/>
      <c r="M575" s="7"/>
      <c r="N575" s="7"/>
      <c r="O575" s="7"/>
    </row>
    <row r="576" spans="1:15" ht="12.75" customHeight="1">
      <c r="A576" s="6"/>
      <c r="B576" s="6"/>
      <c r="C576" s="6"/>
      <c r="D576" s="6"/>
      <c r="E576" s="6"/>
      <c r="F576" s="6"/>
      <c r="G576" s="6"/>
      <c r="H576" s="17"/>
      <c r="I576" s="7"/>
      <c r="J576" s="7"/>
      <c r="K576" s="7"/>
      <c r="L576" s="7"/>
      <c r="M576" s="7"/>
      <c r="N576" s="7"/>
      <c r="O576" s="7"/>
    </row>
    <row r="577" spans="1:15" ht="12.75" customHeight="1">
      <c r="A577" s="6"/>
      <c r="B577" s="6"/>
      <c r="C577" s="6"/>
      <c r="D577" s="6"/>
      <c r="E577" s="6"/>
      <c r="F577" s="6"/>
      <c r="G577" s="6"/>
      <c r="H577" s="17"/>
      <c r="I577" s="7"/>
      <c r="J577" s="7"/>
      <c r="K577" s="7"/>
      <c r="L577" s="7"/>
      <c r="M577" s="7"/>
      <c r="N577" s="7"/>
      <c r="O577" s="7"/>
    </row>
    <row r="578" spans="1:15" ht="12.75" customHeight="1">
      <c r="A578" s="6"/>
      <c r="B578" s="6"/>
      <c r="C578" s="6"/>
      <c r="D578" s="6"/>
      <c r="E578" s="6"/>
      <c r="F578" s="6"/>
      <c r="G578" s="6"/>
      <c r="H578" s="17"/>
      <c r="I578" s="7"/>
      <c r="J578" s="7"/>
      <c r="K578" s="7"/>
      <c r="L578" s="7"/>
      <c r="M578" s="7"/>
      <c r="N578" s="7"/>
      <c r="O578" s="7"/>
    </row>
    <row r="579" spans="1:15" ht="12.75" customHeight="1">
      <c r="A579" s="6"/>
      <c r="B579" s="6"/>
      <c r="C579" s="6"/>
      <c r="D579" s="6"/>
      <c r="E579" s="6"/>
      <c r="F579" s="6"/>
      <c r="G579" s="6"/>
      <c r="H579" s="17"/>
      <c r="I579" s="7"/>
      <c r="J579" s="7"/>
      <c r="K579" s="7"/>
      <c r="L579" s="7"/>
      <c r="M579" s="7"/>
      <c r="N579" s="7"/>
      <c r="O579" s="7"/>
    </row>
    <row r="580" spans="1:15" ht="12.75" customHeight="1">
      <c r="A580" s="6"/>
      <c r="B580" s="6"/>
      <c r="C580" s="6"/>
      <c r="D580" s="6"/>
      <c r="E580" s="6"/>
      <c r="F580" s="6"/>
      <c r="G580" s="6"/>
      <c r="H580" s="17"/>
      <c r="I580" s="7"/>
      <c r="J580" s="7"/>
      <c r="K580" s="7"/>
      <c r="L580" s="7"/>
      <c r="M580" s="7"/>
      <c r="N580" s="7"/>
      <c r="O580" s="7"/>
    </row>
    <row r="581" spans="1:15" ht="12.75" customHeight="1">
      <c r="A581" s="6"/>
      <c r="B581" s="6"/>
      <c r="C581" s="6"/>
      <c r="D581" s="6"/>
      <c r="E581" s="6"/>
      <c r="F581" s="6"/>
      <c r="G581" s="6"/>
      <c r="H581" s="17"/>
      <c r="I581" s="7"/>
      <c r="J581" s="7"/>
      <c r="K581" s="7"/>
      <c r="L581" s="7"/>
      <c r="M581" s="7"/>
      <c r="N581" s="7"/>
      <c r="O581" s="7"/>
    </row>
    <row r="582" spans="1:15" ht="12.75" customHeight="1">
      <c r="A582" s="6"/>
      <c r="B582" s="6"/>
      <c r="C582" s="6"/>
      <c r="D582" s="6"/>
      <c r="E582" s="6"/>
      <c r="F582" s="6"/>
      <c r="G582" s="6"/>
      <c r="H582" s="17"/>
      <c r="I582" s="7"/>
      <c r="J582" s="7"/>
      <c r="K582" s="7"/>
      <c r="L582" s="7"/>
      <c r="M582" s="7"/>
      <c r="N582" s="7"/>
      <c r="O582" s="7"/>
    </row>
    <row r="583" spans="1:15" ht="12.75" customHeight="1">
      <c r="A583" s="6"/>
      <c r="B583" s="6"/>
      <c r="C583" s="6"/>
      <c r="D583" s="6"/>
      <c r="E583" s="6"/>
      <c r="F583" s="6"/>
      <c r="G583" s="6"/>
      <c r="H583" s="17"/>
      <c r="I583" s="7"/>
      <c r="J583" s="7"/>
      <c r="K583" s="7"/>
      <c r="L583" s="7"/>
      <c r="M583" s="7"/>
      <c r="N583" s="7"/>
      <c r="O583" s="7"/>
    </row>
    <row r="584" spans="1:15" ht="12.75" customHeight="1">
      <c r="A584" s="6"/>
      <c r="B584" s="6"/>
      <c r="C584" s="6"/>
      <c r="D584" s="6"/>
      <c r="E584" s="6"/>
      <c r="F584" s="6"/>
      <c r="G584" s="6"/>
      <c r="H584" s="17"/>
      <c r="I584" s="7"/>
      <c r="J584" s="7"/>
      <c r="K584" s="7"/>
      <c r="L584" s="7"/>
      <c r="M584" s="7"/>
      <c r="N584" s="7"/>
      <c r="O584" s="7"/>
    </row>
    <row r="585" spans="1:15" ht="12.75" customHeight="1">
      <c r="A585" s="6"/>
      <c r="B585" s="6"/>
      <c r="C585" s="6"/>
      <c r="D585" s="6"/>
      <c r="E585" s="6"/>
      <c r="F585" s="6"/>
      <c r="G585" s="6"/>
      <c r="H585" s="17"/>
      <c r="I585" s="7"/>
      <c r="J585" s="7"/>
      <c r="K585" s="7"/>
      <c r="L585" s="7"/>
      <c r="M585" s="7"/>
      <c r="N585" s="7"/>
      <c r="O585" s="7"/>
    </row>
    <row r="586" spans="1:15" ht="12.75" customHeight="1">
      <c r="A586" s="6"/>
      <c r="B586" s="6"/>
      <c r="C586" s="6"/>
      <c r="D586" s="6"/>
      <c r="E586" s="6"/>
      <c r="F586" s="6"/>
      <c r="G586" s="6"/>
      <c r="H586" s="17"/>
      <c r="I586" s="7"/>
      <c r="J586" s="7"/>
      <c r="K586" s="7"/>
      <c r="L586" s="7"/>
      <c r="M586" s="7"/>
      <c r="N586" s="7"/>
      <c r="O586" s="7"/>
    </row>
    <row r="587" spans="1:15" ht="12.75" customHeight="1">
      <c r="A587" s="6"/>
      <c r="B587" s="6"/>
      <c r="C587" s="6"/>
      <c r="D587" s="6"/>
      <c r="E587" s="6"/>
      <c r="F587" s="6"/>
      <c r="G587" s="6"/>
      <c r="H587" s="17"/>
      <c r="I587" s="7"/>
      <c r="J587" s="7"/>
      <c r="K587" s="7"/>
      <c r="L587" s="7"/>
      <c r="M587" s="7"/>
      <c r="N587" s="7"/>
      <c r="O587" s="7"/>
    </row>
    <row r="588" spans="1:15" ht="12.75" customHeight="1">
      <c r="A588" s="6"/>
      <c r="B588" s="6"/>
      <c r="C588" s="6"/>
      <c r="D588" s="6"/>
      <c r="E588" s="6"/>
      <c r="F588" s="6"/>
      <c r="G588" s="6"/>
      <c r="H588" s="17"/>
      <c r="I588" s="7"/>
      <c r="J588" s="7"/>
      <c r="K588" s="7"/>
      <c r="L588" s="7"/>
      <c r="M588" s="7"/>
      <c r="N588" s="7"/>
      <c r="O588" s="7"/>
    </row>
    <row r="589" spans="1:15" ht="12.75" customHeight="1">
      <c r="A589" s="6"/>
      <c r="B589" s="6"/>
      <c r="C589" s="6"/>
      <c r="D589" s="6"/>
      <c r="E589" s="6"/>
      <c r="F589" s="6"/>
      <c r="G589" s="6"/>
      <c r="H589" s="17"/>
      <c r="I589" s="7"/>
      <c r="J589" s="7"/>
      <c r="K589" s="7"/>
      <c r="L589" s="7"/>
      <c r="M589" s="7"/>
      <c r="N589" s="7"/>
      <c r="O589" s="7"/>
    </row>
    <row r="590" spans="1:15" ht="12.75" customHeight="1">
      <c r="A590" s="6"/>
      <c r="B590" s="6"/>
      <c r="C590" s="6"/>
      <c r="D590" s="6"/>
      <c r="E590" s="6"/>
      <c r="F590" s="6"/>
      <c r="G590" s="6"/>
      <c r="H590" s="17"/>
      <c r="I590" s="7"/>
      <c r="J590" s="7"/>
      <c r="K590" s="7"/>
      <c r="L590" s="7"/>
      <c r="M590" s="7"/>
      <c r="N590" s="7"/>
      <c r="O590" s="7"/>
    </row>
    <row r="591" spans="1:15" ht="12.75" customHeight="1">
      <c r="A591" s="6"/>
      <c r="B591" s="6"/>
      <c r="C591" s="6"/>
      <c r="D591" s="6"/>
      <c r="E591" s="6"/>
      <c r="F591" s="6"/>
      <c r="G591" s="6"/>
      <c r="H591" s="17"/>
      <c r="I591" s="7"/>
      <c r="J591" s="7"/>
      <c r="K591" s="7"/>
      <c r="L591" s="7"/>
      <c r="M591" s="7"/>
      <c r="N591" s="7"/>
      <c r="O591" s="7"/>
    </row>
    <row r="592" spans="1:15" ht="12.75" customHeight="1">
      <c r="A592" s="6"/>
      <c r="B592" s="6"/>
      <c r="C592" s="6"/>
      <c r="D592" s="6"/>
      <c r="E592" s="6"/>
      <c r="F592" s="6"/>
      <c r="G592" s="6"/>
      <c r="H592" s="17"/>
      <c r="I592" s="7"/>
      <c r="J592" s="7"/>
      <c r="K592" s="7"/>
      <c r="L592" s="7"/>
      <c r="M592" s="7"/>
      <c r="N592" s="7"/>
      <c r="O592" s="7"/>
    </row>
    <row r="593" spans="1:15" ht="12.75" customHeight="1">
      <c r="A593" s="6"/>
      <c r="B593" s="6"/>
      <c r="C593" s="6"/>
      <c r="D593" s="6"/>
      <c r="E593" s="6"/>
      <c r="F593" s="6"/>
      <c r="G593" s="6"/>
      <c r="H593" s="17"/>
      <c r="I593" s="7"/>
      <c r="J593" s="7"/>
      <c r="K593" s="7"/>
      <c r="L593" s="7"/>
      <c r="M593" s="7"/>
      <c r="N593" s="7"/>
      <c r="O593" s="7"/>
    </row>
    <row r="594" spans="1:15" ht="12.75" customHeight="1">
      <c r="A594" s="6"/>
      <c r="B594" s="6"/>
      <c r="C594" s="6"/>
      <c r="D594" s="6"/>
      <c r="E594" s="6"/>
      <c r="F594" s="6"/>
      <c r="G594" s="6"/>
      <c r="H594" s="17"/>
      <c r="I594" s="7"/>
      <c r="J594" s="7"/>
      <c r="K594" s="7"/>
      <c r="L594" s="7"/>
      <c r="M594" s="7"/>
      <c r="N594" s="7"/>
      <c r="O594" s="7"/>
    </row>
    <row r="595" spans="1:15" ht="12.75" customHeight="1">
      <c r="A595" s="6"/>
      <c r="B595" s="6"/>
      <c r="C595" s="6"/>
      <c r="D595" s="6"/>
      <c r="E595" s="6"/>
      <c r="F595" s="6"/>
      <c r="G595" s="6"/>
      <c r="H595" s="17"/>
      <c r="I595" s="7"/>
      <c r="J595" s="7"/>
      <c r="K595" s="7"/>
      <c r="L595" s="7"/>
      <c r="M595" s="7"/>
      <c r="N595" s="7"/>
      <c r="O595" s="7"/>
    </row>
    <row r="596" spans="1:15" ht="12.75" customHeight="1">
      <c r="A596" s="6"/>
      <c r="B596" s="6"/>
      <c r="C596" s="6"/>
      <c r="D596" s="6"/>
      <c r="E596" s="6"/>
      <c r="F596" s="6"/>
      <c r="G596" s="6"/>
      <c r="H596" s="17"/>
      <c r="I596" s="7"/>
      <c r="J596" s="7"/>
      <c r="K596" s="7"/>
      <c r="L596" s="7"/>
      <c r="M596" s="7"/>
      <c r="N596" s="7"/>
      <c r="O596" s="7"/>
    </row>
    <row r="597" spans="1:15" ht="12.75" customHeight="1">
      <c r="A597" s="6"/>
      <c r="B597" s="6"/>
      <c r="C597" s="6"/>
      <c r="D597" s="6"/>
      <c r="E597" s="6"/>
      <c r="F597" s="6"/>
      <c r="G597" s="6"/>
      <c r="H597" s="17"/>
      <c r="I597" s="7"/>
      <c r="J597" s="7"/>
      <c r="K597" s="7"/>
      <c r="L597" s="7"/>
      <c r="M597" s="7"/>
      <c r="N597" s="7"/>
      <c r="O597" s="7"/>
    </row>
    <row r="598" spans="1:15" ht="12.75" customHeight="1">
      <c r="A598" s="6"/>
      <c r="B598" s="6"/>
      <c r="C598" s="6"/>
      <c r="D598" s="6"/>
      <c r="E598" s="6"/>
      <c r="F598" s="6"/>
      <c r="G598" s="6"/>
      <c r="H598" s="17"/>
      <c r="I598" s="7"/>
      <c r="J598" s="7"/>
      <c r="K598" s="7"/>
      <c r="L598" s="7"/>
      <c r="M598" s="7"/>
      <c r="N598" s="7"/>
      <c r="O598" s="7"/>
    </row>
    <row r="599" spans="1:15" ht="12.75" customHeight="1">
      <c r="A599" s="6"/>
      <c r="B599" s="6"/>
      <c r="C599" s="6"/>
      <c r="D599" s="6"/>
      <c r="E599" s="6"/>
      <c r="F599" s="6"/>
      <c r="G599" s="6"/>
      <c r="H599" s="17"/>
      <c r="I599" s="7"/>
      <c r="J599" s="7"/>
      <c r="K599" s="7"/>
      <c r="L599" s="7"/>
      <c r="M599" s="7"/>
      <c r="N599" s="7"/>
      <c r="O599" s="7"/>
    </row>
    <row r="600" spans="1:15" ht="12.75" customHeight="1">
      <c r="A600" s="6"/>
      <c r="B600" s="6"/>
      <c r="C600" s="6"/>
      <c r="D600" s="6"/>
      <c r="E600" s="6"/>
      <c r="F600" s="6"/>
      <c r="G600" s="6"/>
      <c r="H600" s="17"/>
      <c r="I600" s="7"/>
      <c r="J600" s="7"/>
      <c r="K600" s="7"/>
      <c r="L600" s="7"/>
      <c r="M600" s="7"/>
      <c r="N600" s="7"/>
      <c r="O600" s="7"/>
    </row>
    <row r="601" spans="1:15" ht="12.75" customHeight="1">
      <c r="A601" s="6"/>
      <c r="B601" s="6"/>
      <c r="C601" s="6"/>
      <c r="D601" s="6"/>
      <c r="E601" s="6"/>
      <c r="F601" s="6"/>
      <c r="G601" s="6"/>
      <c r="H601" s="17"/>
      <c r="I601" s="7"/>
      <c r="J601" s="7"/>
      <c r="K601" s="7"/>
      <c r="L601" s="7"/>
      <c r="M601" s="7"/>
      <c r="N601" s="7"/>
      <c r="O601" s="7"/>
    </row>
    <row r="602" spans="1:15" ht="12.75" customHeight="1">
      <c r="A602" s="6"/>
      <c r="B602" s="6"/>
      <c r="C602" s="6"/>
      <c r="D602" s="6"/>
      <c r="E602" s="6"/>
      <c r="F602" s="6"/>
      <c r="G602" s="6"/>
      <c r="H602" s="17"/>
      <c r="I602" s="7"/>
      <c r="J602" s="7"/>
      <c r="K602" s="7"/>
      <c r="L602" s="7"/>
      <c r="M602" s="7"/>
      <c r="N602" s="7"/>
      <c r="O602" s="7"/>
    </row>
    <row r="603" spans="1:15" ht="12.75" customHeight="1">
      <c r="A603" s="6"/>
      <c r="B603" s="6"/>
      <c r="C603" s="6"/>
      <c r="D603" s="6"/>
      <c r="E603" s="6"/>
      <c r="F603" s="6"/>
      <c r="G603" s="6"/>
      <c r="H603" s="17"/>
      <c r="I603" s="7"/>
      <c r="J603" s="7"/>
      <c r="K603" s="7"/>
      <c r="L603" s="7"/>
      <c r="M603" s="7"/>
      <c r="N603" s="7"/>
      <c r="O603" s="7"/>
    </row>
    <row r="604" spans="1:15" ht="12.75" customHeight="1">
      <c r="A604" s="6"/>
      <c r="B604" s="6"/>
      <c r="C604" s="6"/>
      <c r="D604" s="6"/>
      <c r="E604" s="6"/>
      <c r="F604" s="6"/>
      <c r="G604" s="6"/>
      <c r="H604" s="17"/>
      <c r="I604" s="7"/>
      <c r="J604" s="7"/>
      <c r="K604" s="7"/>
      <c r="L604" s="7"/>
      <c r="M604" s="7"/>
      <c r="N604" s="7"/>
      <c r="O604" s="7"/>
    </row>
    <row r="605" spans="1:15" ht="12.75" customHeight="1">
      <c r="A605" s="6"/>
      <c r="B605" s="6"/>
      <c r="C605" s="6"/>
      <c r="D605" s="6"/>
      <c r="E605" s="6"/>
      <c r="F605" s="6"/>
      <c r="G605" s="6"/>
      <c r="H605" s="17"/>
      <c r="I605" s="7"/>
      <c r="J605" s="7"/>
      <c r="K605" s="7"/>
      <c r="L605" s="7"/>
      <c r="M605" s="7"/>
      <c r="N605" s="7"/>
      <c r="O605" s="7"/>
    </row>
    <row r="606" spans="1:15" ht="12.75" customHeight="1">
      <c r="A606" s="6"/>
      <c r="B606" s="6"/>
      <c r="C606" s="6"/>
      <c r="D606" s="6"/>
      <c r="E606" s="6"/>
      <c r="F606" s="6"/>
      <c r="G606" s="6"/>
      <c r="H606" s="17"/>
      <c r="I606" s="7"/>
      <c r="J606" s="7"/>
      <c r="K606" s="7"/>
      <c r="L606" s="7"/>
      <c r="M606" s="7"/>
      <c r="N606" s="7"/>
      <c r="O606" s="7"/>
    </row>
    <row r="607" spans="1:15" ht="12.75" customHeight="1">
      <c r="A607" s="6"/>
      <c r="B607" s="6"/>
      <c r="C607" s="6"/>
      <c r="D607" s="6"/>
      <c r="E607" s="6"/>
      <c r="F607" s="6"/>
      <c r="G607" s="6"/>
      <c r="H607" s="17"/>
      <c r="I607" s="7"/>
      <c r="J607" s="7"/>
      <c r="K607" s="7"/>
      <c r="L607" s="7"/>
      <c r="M607" s="7"/>
      <c r="N607" s="7"/>
      <c r="O607" s="7"/>
    </row>
    <row r="608" spans="1:15" ht="12.75" customHeight="1">
      <c r="A608" s="6"/>
      <c r="B608" s="6"/>
      <c r="C608" s="6"/>
      <c r="D608" s="6"/>
      <c r="E608" s="6"/>
      <c r="F608" s="6"/>
      <c r="G608" s="6"/>
      <c r="H608" s="17"/>
      <c r="I608" s="7"/>
      <c r="J608" s="7"/>
      <c r="K608" s="7"/>
      <c r="L608" s="7"/>
      <c r="M608" s="7"/>
      <c r="N608" s="7"/>
      <c r="O608" s="7"/>
    </row>
    <row r="609" spans="1:15" ht="12.75" customHeight="1">
      <c r="A609" s="6"/>
      <c r="B609" s="6"/>
      <c r="C609" s="6"/>
      <c r="D609" s="6"/>
      <c r="E609" s="6"/>
      <c r="F609" s="6"/>
      <c r="G609" s="6"/>
      <c r="H609" s="17"/>
      <c r="I609" s="7"/>
      <c r="J609" s="7"/>
      <c r="K609" s="7"/>
      <c r="L609" s="7"/>
      <c r="M609" s="7"/>
      <c r="N609" s="7"/>
      <c r="O609" s="7"/>
    </row>
    <row r="610" spans="1:15" ht="12.75" customHeight="1">
      <c r="A610" s="6"/>
      <c r="B610" s="6"/>
      <c r="C610" s="6"/>
      <c r="D610" s="6"/>
      <c r="E610" s="6"/>
      <c r="F610" s="6"/>
      <c r="G610" s="6"/>
      <c r="H610" s="17"/>
      <c r="I610" s="7"/>
      <c r="J610" s="7"/>
      <c r="K610" s="7"/>
      <c r="L610" s="7"/>
      <c r="M610" s="7"/>
      <c r="N610" s="7"/>
      <c r="O610" s="7"/>
    </row>
    <row r="611" spans="1:15" ht="12.75" customHeight="1">
      <c r="A611" s="6"/>
      <c r="B611" s="6"/>
      <c r="C611" s="6"/>
      <c r="D611" s="6"/>
      <c r="E611" s="6"/>
      <c r="F611" s="6"/>
      <c r="G611" s="6"/>
      <c r="H611" s="17"/>
      <c r="I611" s="7"/>
      <c r="J611" s="7"/>
      <c r="K611" s="7"/>
      <c r="L611" s="7"/>
      <c r="M611" s="7"/>
      <c r="N611" s="7"/>
      <c r="O611" s="7"/>
    </row>
    <row r="612" spans="1:15" ht="12.75" customHeight="1">
      <c r="A612" s="6"/>
      <c r="B612" s="6"/>
      <c r="C612" s="6"/>
      <c r="D612" s="6"/>
      <c r="E612" s="6"/>
      <c r="F612" s="6"/>
      <c r="G612" s="6"/>
      <c r="H612" s="17"/>
      <c r="I612" s="7"/>
      <c r="J612" s="7"/>
      <c r="K612" s="7"/>
      <c r="L612" s="7"/>
      <c r="M612" s="7"/>
      <c r="N612" s="7"/>
      <c r="O612" s="7"/>
    </row>
    <row r="613" spans="1:15" ht="12.75" customHeight="1">
      <c r="A613" s="6"/>
      <c r="B613" s="6"/>
      <c r="C613" s="6"/>
      <c r="D613" s="6"/>
      <c r="E613" s="6"/>
      <c r="F613" s="6"/>
      <c r="G613" s="6"/>
      <c r="H613" s="17"/>
      <c r="I613" s="7"/>
      <c r="J613" s="7"/>
      <c r="K613" s="7"/>
      <c r="L613" s="7"/>
      <c r="M613" s="7"/>
      <c r="N613" s="7"/>
      <c r="O613" s="7"/>
    </row>
    <row r="614" spans="1:15" ht="12.75" customHeight="1">
      <c r="A614" s="6"/>
      <c r="B614" s="6"/>
      <c r="C614" s="6"/>
      <c r="D614" s="6"/>
      <c r="E614" s="6"/>
      <c r="F614" s="6"/>
      <c r="G614" s="6"/>
      <c r="H614" s="17"/>
      <c r="I614" s="7"/>
      <c r="J614" s="7"/>
      <c r="K614" s="7"/>
      <c r="L614" s="7"/>
      <c r="M614" s="7"/>
      <c r="N614" s="7"/>
      <c r="O614" s="7"/>
    </row>
    <row r="615" spans="1:15" ht="12.75" customHeight="1">
      <c r="A615" s="6"/>
      <c r="B615" s="6"/>
      <c r="C615" s="6"/>
      <c r="D615" s="6"/>
      <c r="E615" s="6"/>
      <c r="F615" s="6"/>
      <c r="G615" s="6"/>
      <c r="H615" s="17"/>
      <c r="I615" s="7"/>
      <c r="J615" s="7"/>
      <c r="K615" s="7"/>
      <c r="L615" s="7"/>
      <c r="M615" s="7"/>
      <c r="N615" s="7"/>
      <c r="O615" s="7"/>
    </row>
    <row r="616" spans="1:15" ht="12.75" customHeight="1">
      <c r="A616" s="6"/>
      <c r="B616" s="6"/>
      <c r="C616" s="6"/>
      <c r="D616" s="6"/>
      <c r="E616" s="6"/>
      <c r="F616" s="6"/>
      <c r="G616" s="6"/>
      <c r="H616" s="17"/>
      <c r="I616" s="7"/>
      <c r="J616" s="7"/>
      <c r="K616" s="7"/>
      <c r="L616" s="7"/>
      <c r="M616" s="7"/>
      <c r="N616" s="7"/>
      <c r="O616" s="7"/>
    </row>
    <row r="617" spans="1:15" ht="12.75" customHeight="1">
      <c r="A617" s="6"/>
      <c r="B617" s="6"/>
      <c r="C617" s="6"/>
      <c r="D617" s="6"/>
      <c r="E617" s="6"/>
      <c r="F617" s="6"/>
      <c r="G617" s="6"/>
      <c r="H617" s="17"/>
      <c r="I617" s="7"/>
      <c r="J617" s="7"/>
      <c r="K617" s="7"/>
      <c r="L617" s="7"/>
      <c r="M617" s="7"/>
      <c r="N617" s="7"/>
      <c r="O617" s="7"/>
    </row>
    <row r="618" spans="1:15" ht="12.75" customHeight="1">
      <c r="A618" s="6"/>
      <c r="B618" s="6"/>
      <c r="C618" s="6"/>
      <c r="D618" s="6"/>
      <c r="E618" s="6"/>
      <c r="F618" s="6"/>
      <c r="G618" s="6"/>
      <c r="H618" s="17"/>
      <c r="I618" s="7"/>
      <c r="J618" s="7"/>
      <c r="K618" s="7"/>
      <c r="L618" s="7"/>
      <c r="M618" s="7"/>
      <c r="N618" s="7"/>
      <c r="O618" s="7"/>
    </row>
    <row r="619" spans="1:15" ht="12.75" customHeight="1">
      <c r="A619" s="6"/>
      <c r="B619" s="6"/>
      <c r="C619" s="6"/>
      <c r="D619" s="6"/>
      <c r="E619" s="6"/>
      <c r="F619" s="6"/>
      <c r="G619" s="6"/>
      <c r="H619" s="17"/>
      <c r="I619" s="7"/>
      <c r="J619" s="7"/>
      <c r="K619" s="7"/>
      <c r="L619" s="7"/>
      <c r="M619" s="7"/>
      <c r="N619" s="7"/>
      <c r="O619" s="7"/>
    </row>
    <row r="620" spans="1:15" ht="12.75" customHeight="1">
      <c r="A620" s="6"/>
      <c r="B620" s="6"/>
      <c r="C620" s="6"/>
      <c r="D620" s="6"/>
      <c r="E620" s="6"/>
      <c r="F620" s="6"/>
      <c r="G620" s="6"/>
      <c r="H620" s="17"/>
      <c r="I620" s="7"/>
      <c r="J620" s="7"/>
      <c r="K620" s="7"/>
      <c r="L620" s="7"/>
      <c r="M620" s="7"/>
      <c r="N620" s="7"/>
      <c r="O620" s="7"/>
    </row>
    <row r="621" spans="1:15" ht="12.75" customHeight="1">
      <c r="A621" s="6"/>
      <c r="B621" s="6"/>
      <c r="C621" s="6"/>
      <c r="D621" s="6"/>
      <c r="E621" s="6"/>
      <c r="F621" s="6"/>
      <c r="G621" s="6"/>
      <c r="H621" s="17"/>
      <c r="I621" s="7"/>
      <c r="J621" s="7"/>
      <c r="K621" s="7"/>
      <c r="L621" s="7"/>
      <c r="M621" s="7"/>
      <c r="N621" s="7"/>
      <c r="O621" s="7"/>
    </row>
    <row r="622" spans="1:15" ht="12.75" customHeight="1">
      <c r="A622" s="6"/>
      <c r="B622" s="6"/>
      <c r="C622" s="6"/>
      <c r="D622" s="6"/>
      <c r="E622" s="6"/>
      <c r="F622" s="6"/>
      <c r="G622" s="6"/>
      <c r="H622" s="17"/>
      <c r="I622" s="7"/>
      <c r="J622" s="7"/>
      <c r="K622" s="7"/>
      <c r="L622" s="7"/>
      <c r="M622" s="7"/>
      <c r="N622" s="7"/>
      <c r="O622" s="7"/>
    </row>
    <row r="623" spans="1:15" ht="12.75" customHeight="1">
      <c r="A623" s="6"/>
      <c r="B623" s="6"/>
      <c r="C623" s="6"/>
      <c r="D623" s="6"/>
      <c r="E623" s="6"/>
      <c r="F623" s="6"/>
      <c r="G623" s="6"/>
      <c r="H623" s="17"/>
      <c r="I623" s="7"/>
      <c r="J623" s="7"/>
      <c r="K623" s="7"/>
      <c r="L623" s="7"/>
      <c r="M623" s="7"/>
      <c r="N623" s="7"/>
      <c r="O623" s="7"/>
    </row>
    <row r="624" spans="1:15" ht="12.75" customHeight="1">
      <c r="A624" s="6"/>
      <c r="B624" s="6"/>
      <c r="C624" s="6"/>
      <c r="D624" s="6"/>
      <c r="E624" s="6"/>
      <c r="F624" s="6"/>
      <c r="G624" s="6"/>
      <c r="H624" s="17"/>
      <c r="I624" s="7"/>
      <c r="J624" s="7"/>
      <c r="K624" s="7"/>
      <c r="L624" s="7"/>
      <c r="M624" s="7"/>
      <c r="N624" s="7"/>
      <c r="O624" s="7"/>
    </row>
    <row r="625" spans="1:15" ht="12.75" customHeight="1">
      <c r="A625" s="6"/>
      <c r="B625" s="6"/>
      <c r="C625" s="6"/>
      <c r="D625" s="6"/>
      <c r="E625" s="6"/>
      <c r="F625" s="6"/>
      <c r="G625" s="6"/>
      <c r="H625" s="17"/>
      <c r="I625" s="7"/>
      <c r="J625" s="7"/>
      <c r="K625" s="7"/>
      <c r="L625" s="7"/>
      <c r="M625" s="7"/>
      <c r="N625" s="7"/>
      <c r="O625" s="7"/>
    </row>
    <row r="626" spans="1:15" ht="12.75" customHeight="1">
      <c r="A626" s="6"/>
      <c r="B626" s="6"/>
      <c r="C626" s="6"/>
      <c r="D626" s="6"/>
      <c r="E626" s="6"/>
      <c r="F626" s="6"/>
      <c r="G626" s="6"/>
      <c r="H626" s="17"/>
      <c r="I626" s="7"/>
      <c r="J626" s="7"/>
      <c r="K626" s="7"/>
      <c r="L626" s="7"/>
      <c r="M626" s="7"/>
      <c r="N626" s="7"/>
      <c r="O626" s="7"/>
    </row>
    <row r="627" spans="1:15" ht="12.75" customHeight="1">
      <c r="A627" s="6"/>
      <c r="B627" s="6"/>
      <c r="C627" s="6"/>
      <c r="D627" s="6"/>
      <c r="E627" s="6"/>
      <c r="F627" s="6"/>
      <c r="G627" s="6"/>
      <c r="H627" s="17"/>
      <c r="I627" s="7"/>
      <c r="J627" s="7"/>
      <c r="K627" s="7"/>
      <c r="L627" s="7"/>
      <c r="M627" s="7"/>
      <c r="N627" s="7"/>
      <c r="O627" s="7"/>
    </row>
    <row r="628" spans="1:15" ht="12.75" customHeight="1">
      <c r="A628" s="6"/>
      <c r="B628" s="6"/>
      <c r="C628" s="6"/>
      <c r="D628" s="6"/>
      <c r="E628" s="6"/>
      <c r="F628" s="6"/>
      <c r="G628" s="6"/>
      <c r="H628" s="17"/>
      <c r="I628" s="7"/>
      <c r="J628" s="7"/>
      <c r="K628" s="7"/>
      <c r="L628" s="7"/>
      <c r="M628" s="7"/>
      <c r="N628" s="7"/>
      <c r="O628" s="7"/>
    </row>
    <row r="629" spans="1:15" ht="12.75" customHeight="1">
      <c r="A629" s="6"/>
      <c r="B629" s="6"/>
      <c r="C629" s="6"/>
      <c r="D629" s="6"/>
      <c r="E629" s="6"/>
      <c r="F629" s="6"/>
      <c r="G629" s="6"/>
      <c r="H629" s="17"/>
      <c r="I629" s="7"/>
      <c r="J629" s="7"/>
      <c r="K629" s="7"/>
      <c r="L629" s="7"/>
      <c r="M629" s="7"/>
      <c r="N629" s="7"/>
      <c r="O629" s="7"/>
    </row>
    <row r="630" spans="1:15" ht="12.75" customHeight="1">
      <c r="A630" s="6"/>
      <c r="B630" s="6"/>
      <c r="C630" s="6"/>
      <c r="D630" s="6"/>
      <c r="E630" s="6"/>
      <c r="F630" s="6"/>
      <c r="G630" s="6"/>
      <c r="H630" s="17"/>
      <c r="I630" s="7"/>
      <c r="J630" s="7"/>
      <c r="K630" s="7"/>
      <c r="L630" s="7"/>
      <c r="M630" s="7"/>
      <c r="N630" s="7"/>
      <c r="O630" s="7"/>
    </row>
    <row r="631" spans="1:15" ht="12.75" customHeight="1">
      <c r="A631" s="6"/>
      <c r="B631" s="6"/>
      <c r="C631" s="6"/>
      <c r="D631" s="6"/>
      <c r="E631" s="6"/>
      <c r="F631" s="6"/>
      <c r="G631" s="6"/>
      <c r="H631" s="17"/>
      <c r="I631" s="7"/>
      <c r="J631" s="7"/>
      <c r="K631" s="7"/>
      <c r="L631" s="7"/>
      <c r="M631" s="7"/>
      <c r="N631" s="7"/>
      <c r="O631" s="7"/>
    </row>
    <row r="632" spans="1:15" ht="12.75" customHeight="1">
      <c r="A632" s="6"/>
      <c r="B632" s="6"/>
      <c r="C632" s="6"/>
      <c r="D632" s="6"/>
      <c r="E632" s="6"/>
      <c r="F632" s="6"/>
      <c r="G632" s="6"/>
      <c r="H632" s="17"/>
      <c r="I632" s="7"/>
      <c r="J632" s="7"/>
      <c r="K632" s="7"/>
      <c r="L632" s="7"/>
      <c r="M632" s="7"/>
      <c r="N632" s="7"/>
      <c r="O632" s="7"/>
    </row>
    <row r="633" spans="1:15" ht="12.75" customHeight="1">
      <c r="A633" s="6"/>
      <c r="B633" s="6"/>
      <c r="C633" s="6"/>
      <c r="D633" s="6"/>
      <c r="E633" s="6"/>
      <c r="F633" s="6"/>
      <c r="G633" s="6"/>
      <c r="H633" s="17"/>
      <c r="I633" s="7"/>
      <c r="J633" s="7"/>
      <c r="K633" s="7"/>
      <c r="L633" s="7"/>
      <c r="M633" s="7"/>
      <c r="N633" s="7"/>
      <c r="O633" s="7"/>
    </row>
    <row r="634" spans="1:15" ht="12.75" customHeight="1">
      <c r="A634" s="6"/>
      <c r="B634" s="6"/>
      <c r="C634" s="6"/>
      <c r="D634" s="6"/>
      <c r="E634" s="6"/>
      <c r="F634" s="6"/>
      <c r="G634" s="6"/>
      <c r="H634" s="17"/>
      <c r="I634" s="7"/>
      <c r="J634" s="7"/>
      <c r="K634" s="7"/>
      <c r="L634" s="7"/>
      <c r="M634" s="7"/>
      <c r="N634" s="7"/>
      <c r="O634" s="7"/>
    </row>
    <row r="635" spans="1:15" ht="12.75" customHeight="1">
      <c r="A635" s="6"/>
      <c r="B635" s="6"/>
      <c r="C635" s="6"/>
      <c r="D635" s="6"/>
      <c r="E635" s="6"/>
      <c r="F635" s="6"/>
      <c r="G635" s="6"/>
      <c r="H635" s="17"/>
      <c r="I635" s="7"/>
      <c r="J635" s="7"/>
      <c r="K635" s="7"/>
      <c r="L635" s="7"/>
      <c r="M635" s="7"/>
      <c r="N635" s="7"/>
      <c r="O635" s="7"/>
    </row>
    <row r="636" spans="1:15" ht="12.75" customHeight="1">
      <c r="A636" s="6"/>
      <c r="B636" s="6"/>
      <c r="C636" s="6"/>
      <c r="D636" s="6"/>
      <c r="E636" s="6"/>
      <c r="F636" s="6"/>
      <c r="G636" s="6"/>
      <c r="H636" s="17"/>
      <c r="I636" s="7"/>
      <c r="J636" s="7"/>
      <c r="K636" s="7"/>
      <c r="L636" s="7"/>
      <c r="M636" s="7"/>
      <c r="N636" s="7"/>
      <c r="O636" s="7"/>
    </row>
    <row r="637" spans="1:15" ht="12.75" customHeight="1">
      <c r="A637" s="6"/>
      <c r="B637" s="6"/>
      <c r="C637" s="6"/>
      <c r="D637" s="6"/>
      <c r="E637" s="6"/>
      <c r="F637" s="6"/>
      <c r="G637" s="6"/>
      <c r="H637" s="17"/>
      <c r="I637" s="7"/>
      <c r="J637" s="7"/>
      <c r="K637" s="7"/>
      <c r="L637" s="7"/>
      <c r="M637" s="7"/>
      <c r="N637" s="7"/>
      <c r="O637" s="7"/>
    </row>
    <row r="638" spans="1:15" ht="12.75" customHeight="1">
      <c r="A638" s="6"/>
      <c r="B638" s="6"/>
      <c r="C638" s="6"/>
      <c r="D638" s="6"/>
      <c r="E638" s="6"/>
      <c r="F638" s="6"/>
      <c r="G638" s="6"/>
      <c r="H638" s="17"/>
      <c r="I638" s="7"/>
      <c r="J638" s="7"/>
      <c r="K638" s="7"/>
      <c r="L638" s="7"/>
      <c r="M638" s="7"/>
      <c r="N638" s="7"/>
      <c r="O638" s="7"/>
    </row>
    <row r="639" spans="1:15" ht="12.75" customHeight="1">
      <c r="A639" s="6"/>
      <c r="B639" s="6"/>
      <c r="C639" s="6"/>
      <c r="D639" s="6"/>
      <c r="E639" s="6"/>
      <c r="F639" s="6"/>
      <c r="G639" s="6"/>
      <c r="H639" s="17"/>
      <c r="I639" s="7"/>
      <c r="J639" s="7"/>
      <c r="K639" s="7"/>
      <c r="L639" s="7"/>
      <c r="M639" s="7"/>
      <c r="N639" s="7"/>
      <c r="O639" s="7"/>
    </row>
    <row r="640" spans="1:15" ht="12.75" customHeight="1">
      <c r="A640" s="6"/>
      <c r="B640" s="6"/>
      <c r="C640" s="6"/>
      <c r="D640" s="6"/>
      <c r="E640" s="6"/>
      <c r="F640" s="6"/>
      <c r="G640" s="6"/>
      <c r="H640" s="17"/>
      <c r="I640" s="7"/>
      <c r="J640" s="7"/>
      <c r="K640" s="7"/>
      <c r="L640" s="7"/>
      <c r="M640" s="7"/>
      <c r="N640" s="7"/>
      <c r="O640" s="7"/>
    </row>
    <row r="641" spans="1:15" ht="12.75" customHeight="1">
      <c r="A641" s="6"/>
      <c r="B641" s="6"/>
      <c r="C641" s="6"/>
      <c r="D641" s="6"/>
      <c r="E641" s="6"/>
      <c r="F641" s="6"/>
      <c r="G641" s="6"/>
      <c r="H641" s="17"/>
      <c r="I641" s="7"/>
      <c r="J641" s="7"/>
      <c r="K641" s="7"/>
      <c r="L641" s="7"/>
      <c r="M641" s="7"/>
      <c r="N641" s="7"/>
      <c r="O641" s="7"/>
    </row>
    <row r="642" spans="1:15" ht="12.75" customHeight="1">
      <c r="A642" s="6"/>
      <c r="B642" s="6"/>
      <c r="C642" s="6"/>
      <c r="D642" s="6"/>
      <c r="E642" s="6"/>
      <c r="F642" s="6"/>
      <c r="G642" s="6"/>
      <c r="H642" s="17"/>
      <c r="I642" s="7"/>
      <c r="J642" s="7"/>
      <c r="K642" s="7"/>
      <c r="L642" s="7"/>
      <c r="M642" s="7"/>
      <c r="N642" s="7"/>
      <c r="O642" s="7"/>
    </row>
    <row r="643" spans="1:15" ht="12.75" customHeight="1">
      <c r="A643" s="6"/>
      <c r="B643" s="6"/>
      <c r="C643" s="6"/>
      <c r="D643" s="6"/>
      <c r="E643" s="6"/>
      <c r="F643" s="6"/>
      <c r="G643" s="6"/>
      <c r="H643" s="17"/>
      <c r="I643" s="7"/>
      <c r="J643" s="7"/>
      <c r="K643" s="7"/>
      <c r="L643" s="7"/>
      <c r="M643" s="7"/>
      <c r="N643" s="7"/>
      <c r="O643" s="7"/>
    </row>
    <row r="644" spans="1:15" ht="12.75" customHeight="1">
      <c r="A644" s="6"/>
      <c r="B644" s="6"/>
      <c r="C644" s="6"/>
      <c r="D644" s="6"/>
      <c r="E644" s="6"/>
      <c r="F644" s="6"/>
      <c r="G644" s="6"/>
      <c r="H644" s="17"/>
      <c r="I644" s="7"/>
      <c r="J644" s="7"/>
      <c r="K644" s="7"/>
      <c r="L644" s="7"/>
      <c r="M644" s="7"/>
      <c r="N644" s="7"/>
      <c r="O644" s="7"/>
    </row>
    <row r="645" spans="1:15" ht="12.75" customHeight="1">
      <c r="A645" s="6"/>
      <c r="B645" s="6"/>
      <c r="C645" s="6"/>
      <c r="D645" s="6"/>
      <c r="E645" s="6"/>
      <c r="F645" s="6"/>
      <c r="G645" s="6"/>
      <c r="H645" s="17"/>
      <c r="I645" s="7"/>
      <c r="J645" s="7"/>
      <c r="K645" s="7"/>
      <c r="L645" s="7"/>
      <c r="M645" s="7"/>
      <c r="N645" s="7"/>
      <c r="O645" s="7"/>
    </row>
    <row r="646" spans="1:15" ht="12.75" customHeight="1">
      <c r="A646" s="6"/>
      <c r="B646" s="6"/>
      <c r="C646" s="6"/>
      <c r="D646" s="6"/>
      <c r="E646" s="6"/>
      <c r="F646" s="6"/>
      <c r="G646" s="6"/>
      <c r="H646" s="17"/>
      <c r="I646" s="7"/>
      <c r="J646" s="7"/>
      <c r="K646" s="7"/>
      <c r="L646" s="7"/>
      <c r="M646" s="7"/>
      <c r="N646" s="7"/>
      <c r="O646" s="7"/>
    </row>
    <row r="647" spans="1:15" ht="12.75" customHeight="1">
      <c r="A647" s="6"/>
      <c r="B647" s="6"/>
      <c r="C647" s="6"/>
      <c r="D647" s="6"/>
      <c r="E647" s="6"/>
      <c r="F647" s="6"/>
      <c r="G647" s="6"/>
      <c r="H647" s="17"/>
      <c r="I647" s="7"/>
      <c r="J647" s="7"/>
      <c r="K647" s="7"/>
      <c r="L647" s="7"/>
      <c r="M647" s="7"/>
      <c r="N647" s="7"/>
      <c r="O647" s="7"/>
    </row>
    <row r="648" spans="1:15" ht="12.75" customHeight="1">
      <c r="A648" s="6"/>
      <c r="B648" s="6"/>
      <c r="C648" s="6"/>
      <c r="D648" s="6"/>
      <c r="E648" s="6"/>
      <c r="F648" s="6"/>
      <c r="G648" s="6"/>
      <c r="H648" s="17"/>
      <c r="I648" s="7"/>
      <c r="J648" s="7"/>
      <c r="K648" s="7"/>
      <c r="L648" s="7"/>
      <c r="M648" s="7"/>
      <c r="N648" s="7"/>
      <c r="O648" s="7"/>
    </row>
    <row r="649" spans="1:15" ht="12.75" customHeight="1">
      <c r="A649" s="6"/>
      <c r="B649" s="6"/>
      <c r="C649" s="6"/>
      <c r="D649" s="6"/>
      <c r="E649" s="6"/>
      <c r="F649" s="6"/>
      <c r="G649" s="6"/>
      <c r="H649" s="17"/>
      <c r="I649" s="7"/>
      <c r="J649" s="7"/>
      <c r="K649" s="7"/>
      <c r="L649" s="7"/>
      <c r="M649" s="7"/>
      <c r="N649" s="7"/>
      <c r="O649" s="7"/>
    </row>
    <row r="650" spans="1:15" ht="12.75" customHeight="1">
      <c r="A650" s="6"/>
      <c r="B650" s="6"/>
      <c r="C650" s="6"/>
      <c r="D650" s="6"/>
      <c r="E650" s="6"/>
      <c r="F650" s="6"/>
      <c r="G650" s="6"/>
      <c r="H650" s="17"/>
      <c r="I650" s="7"/>
      <c r="J650" s="7"/>
      <c r="K650" s="7"/>
      <c r="L650" s="7"/>
      <c r="M650" s="7"/>
      <c r="N650" s="7"/>
      <c r="O650" s="7"/>
    </row>
    <row r="651" spans="1:15" ht="12.75" customHeight="1">
      <c r="A651" s="6"/>
      <c r="B651" s="6"/>
      <c r="C651" s="6"/>
      <c r="D651" s="6"/>
      <c r="E651" s="6"/>
      <c r="F651" s="6"/>
      <c r="G651" s="6"/>
      <c r="H651" s="17"/>
      <c r="I651" s="7"/>
      <c r="J651" s="7"/>
      <c r="K651" s="7"/>
      <c r="L651" s="7"/>
      <c r="M651" s="7"/>
      <c r="N651" s="7"/>
      <c r="O651" s="7"/>
    </row>
    <row r="652" spans="1:15" ht="12.75" customHeight="1">
      <c r="A652" s="6"/>
      <c r="B652" s="6"/>
      <c r="C652" s="6"/>
      <c r="D652" s="6"/>
      <c r="E652" s="6"/>
      <c r="F652" s="6"/>
      <c r="G652" s="6"/>
      <c r="H652" s="17"/>
      <c r="I652" s="7"/>
      <c r="J652" s="7"/>
      <c r="K652" s="7"/>
      <c r="L652" s="7"/>
      <c r="M652" s="7"/>
      <c r="N652" s="7"/>
      <c r="O652" s="7"/>
    </row>
    <row r="653" spans="1:15" ht="12.75" customHeight="1">
      <c r="A653" s="6"/>
      <c r="B653" s="6"/>
      <c r="C653" s="6"/>
      <c r="D653" s="6"/>
      <c r="E653" s="6"/>
      <c r="F653" s="6"/>
      <c r="G653" s="6"/>
      <c r="H653" s="17"/>
      <c r="I653" s="7"/>
      <c r="J653" s="7"/>
      <c r="K653" s="7"/>
      <c r="L653" s="7"/>
      <c r="M653" s="7"/>
      <c r="N653" s="7"/>
      <c r="O653" s="7"/>
    </row>
    <row r="654" spans="1:15" ht="12.75" customHeight="1">
      <c r="A654" s="6"/>
      <c r="B654" s="6"/>
      <c r="C654" s="6"/>
      <c r="D654" s="6"/>
      <c r="E654" s="6"/>
      <c r="F654" s="6"/>
      <c r="G654" s="6"/>
      <c r="H654" s="17"/>
      <c r="I654" s="7"/>
      <c r="J654" s="7"/>
      <c r="K654" s="7"/>
      <c r="L654" s="7"/>
      <c r="M654" s="7"/>
      <c r="N654" s="7"/>
      <c r="O654" s="7"/>
    </row>
    <row r="655" spans="1:15" ht="12.75" customHeight="1">
      <c r="A655" s="6"/>
      <c r="B655" s="6"/>
      <c r="C655" s="6"/>
      <c r="D655" s="6"/>
      <c r="E655" s="6"/>
      <c r="F655" s="6"/>
      <c r="G655" s="6"/>
      <c r="H655" s="17"/>
      <c r="I655" s="7"/>
      <c r="J655" s="7"/>
      <c r="K655" s="7"/>
      <c r="L655" s="7"/>
      <c r="M655" s="7"/>
      <c r="N655" s="7"/>
      <c r="O655" s="7"/>
    </row>
    <row r="656" spans="1:15" ht="12.75" customHeight="1">
      <c r="A656" s="6"/>
      <c r="B656" s="6"/>
      <c r="C656" s="6"/>
      <c r="D656" s="6"/>
      <c r="E656" s="6"/>
      <c r="F656" s="6"/>
      <c r="G656" s="6"/>
      <c r="H656" s="17"/>
      <c r="I656" s="7"/>
      <c r="J656" s="7"/>
      <c r="K656" s="7"/>
      <c r="L656" s="7"/>
      <c r="M656" s="7"/>
      <c r="N656" s="7"/>
      <c r="O656" s="7"/>
    </row>
    <row r="657" spans="1:15" ht="12.75" customHeight="1">
      <c r="A657" s="6"/>
      <c r="B657" s="6"/>
      <c r="C657" s="6"/>
      <c r="D657" s="6"/>
      <c r="E657" s="6"/>
      <c r="F657" s="6"/>
      <c r="G657" s="6"/>
      <c r="H657" s="17"/>
      <c r="I657" s="7"/>
      <c r="J657" s="7"/>
      <c r="K657" s="7"/>
      <c r="L657" s="7"/>
      <c r="M657" s="7"/>
      <c r="N657" s="7"/>
      <c r="O657" s="7"/>
    </row>
    <row r="658" spans="1:15" ht="12.75" customHeight="1">
      <c r="A658" s="6"/>
      <c r="B658" s="6"/>
      <c r="C658" s="6"/>
      <c r="D658" s="6"/>
      <c r="E658" s="6"/>
      <c r="F658" s="6"/>
      <c r="G658" s="6"/>
      <c r="H658" s="17"/>
      <c r="I658" s="7"/>
      <c r="J658" s="7"/>
      <c r="K658" s="7"/>
      <c r="L658" s="7"/>
      <c r="M658" s="7"/>
      <c r="N658" s="7"/>
      <c r="O658" s="7"/>
    </row>
    <row r="659" spans="1:15" ht="12.75" customHeight="1">
      <c r="A659" s="6"/>
      <c r="B659" s="6"/>
      <c r="C659" s="6"/>
      <c r="D659" s="6"/>
      <c r="E659" s="6"/>
      <c r="F659" s="6"/>
      <c r="G659" s="6"/>
      <c r="H659" s="17"/>
      <c r="I659" s="7"/>
      <c r="J659" s="7"/>
      <c r="K659" s="7"/>
      <c r="L659" s="7"/>
      <c r="M659" s="7"/>
      <c r="N659" s="7"/>
      <c r="O659" s="7"/>
    </row>
    <row r="660" spans="1:15" ht="12.75" customHeight="1">
      <c r="A660" s="6"/>
      <c r="B660" s="6"/>
      <c r="C660" s="6"/>
      <c r="D660" s="6"/>
      <c r="E660" s="6"/>
      <c r="F660" s="6"/>
      <c r="G660" s="6"/>
      <c r="H660" s="17"/>
      <c r="I660" s="7"/>
      <c r="J660" s="7"/>
      <c r="K660" s="7"/>
      <c r="L660" s="7"/>
      <c r="M660" s="7"/>
      <c r="N660" s="7"/>
      <c r="O660" s="7"/>
    </row>
    <row r="661" spans="1:15" ht="12.75" customHeight="1">
      <c r="A661" s="6"/>
      <c r="B661" s="6"/>
      <c r="C661" s="6"/>
      <c r="D661" s="6"/>
      <c r="E661" s="6"/>
      <c r="F661" s="6"/>
      <c r="G661" s="6"/>
      <c r="H661" s="17"/>
      <c r="I661" s="7"/>
      <c r="J661" s="7"/>
      <c r="K661" s="7"/>
      <c r="L661" s="7"/>
      <c r="M661" s="7"/>
      <c r="N661" s="7"/>
      <c r="O661" s="7"/>
    </row>
    <row r="662" spans="1:15" ht="12.75" customHeight="1">
      <c r="A662" s="6"/>
      <c r="B662" s="6"/>
      <c r="C662" s="6"/>
      <c r="D662" s="6"/>
      <c r="E662" s="6"/>
      <c r="F662" s="6"/>
      <c r="G662" s="6"/>
      <c r="H662" s="17"/>
      <c r="I662" s="7"/>
      <c r="J662" s="7"/>
      <c r="K662" s="7"/>
      <c r="L662" s="7"/>
      <c r="M662" s="7"/>
      <c r="N662" s="7"/>
      <c r="O662" s="7"/>
    </row>
    <row r="663" spans="1:15" ht="12.75" customHeight="1">
      <c r="A663" s="6"/>
      <c r="B663" s="6"/>
      <c r="C663" s="6"/>
      <c r="D663" s="6"/>
      <c r="E663" s="6"/>
      <c r="F663" s="6"/>
      <c r="G663" s="6"/>
      <c r="H663" s="17"/>
      <c r="I663" s="7"/>
      <c r="J663" s="7"/>
      <c r="K663" s="7"/>
      <c r="L663" s="7"/>
      <c r="M663" s="7"/>
      <c r="N663" s="7"/>
      <c r="O663" s="7"/>
    </row>
    <row r="664" spans="1:15" ht="12.75" customHeight="1">
      <c r="A664" s="6"/>
      <c r="B664" s="6"/>
      <c r="C664" s="6"/>
      <c r="D664" s="6"/>
      <c r="E664" s="6"/>
      <c r="F664" s="6"/>
      <c r="G664" s="6"/>
      <c r="H664" s="17"/>
      <c r="I664" s="7"/>
      <c r="J664" s="7"/>
      <c r="K664" s="7"/>
      <c r="L664" s="7"/>
      <c r="M664" s="7"/>
      <c r="N664" s="7"/>
      <c r="O664" s="7"/>
    </row>
    <row r="665" spans="1:15" ht="12.75" customHeight="1">
      <c r="A665" s="6"/>
      <c r="B665" s="6"/>
      <c r="C665" s="6"/>
      <c r="D665" s="6"/>
      <c r="E665" s="6"/>
      <c r="F665" s="6"/>
      <c r="G665" s="6"/>
      <c r="H665" s="17"/>
      <c r="I665" s="7"/>
      <c r="J665" s="7"/>
      <c r="K665" s="7"/>
      <c r="L665" s="7"/>
      <c r="M665" s="7"/>
      <c r="N665" s="7"/>
      <c r="O665" s="7"/>
    </row>
    <row r="666" spans="1:15" ht="12.75" customHeight="1">
      <c r="A666" s="6"/>
      <c r="B666" s="6"/>
      <c r="C666" s="6"/>
      <c r="D666" s="6"/>
      <c r="E666" s="6"/>
      <c r="F666" s="6"/>
      <c r="G666" s="6"/>
      <c r="H666" s="17"/>
      <c r="I666" s="7"/>
      <c r="J666" s="7"/>
      <c r="K666" s="7"/>
      <c r="L666" s="7"/>
      <c r="M666" s="7"/>
      <c r="N666" s="7"/>
      <c r="O666" s="7"/>
    </row>
    <row r="667" spans="1:15" ht="12.75" customHeight="1">
      <c r="A667" s="6"/>
      <c r="B667" s="6"/>
      <c r="C667" s="6"/>
      <c r="D667" s="6"/>
      <c r="E667" s="6"/>
      <c r="F667" s="6"/>
      <c r="G667" s="6"/>
      <c r="H667" s="17"/>
      <c r="I667" s="7"/>
      <c r="J667" s="7"/>
      <c r="K667" s="7"/>
      <c r="L667" s="7"/>
      <c r="M667" s="7"/>
      <c r="N667" s="7"/>
      <c r="O667" s="7"/>
    </row>
    <row r="668" spans="1:15" ht="12.75" customHeight="1">
      <c r="A668" s="6"/>
      <c r="B668" s="6"/>
      <c r="C668" s="6"/>
      <c r="D668" s="6"/>
      <c r="E668" s="6"/>
      <c r="F668" s="6"/>
      <c r="G668" s="6"/>
      <c r="H668" s="17"/>
      <c r="I668" s="7"/>
      <c r="J668" s="7"/>
      <c r="K668" s="7"/>
      <c r="L668" s="7"/>
      <c r="M668" s="7"/>
      <c r="N668" s="7"/>
      <c r="O668" s="7"/>
    </row>
    <row r="669" spans="1:15" ht="12.75" customHeight="1">
      <c r="A669" s="6"/>
      <c r="B669" s="6"/>
      <c r="C669" s="6"/>
      <c r="D669" s="6"/>
      <c r="E669" s="6"/>
      <c r="F669" s="6"/>
      <c r="G669" s="6"/>
      <c r="H669" s="17"/>
      <c r="I669" s="7"/>
      <c r="J669" s="7"/>
      <c r="K669" s="7"/>
      <c r="L669" s="7"/>
      <c r="M669" s="7"/>
      <c r="N669" s="7"/>
      <c r="O669" s="7"/>
    </row>
    <row r="670" spans="1:15" ht="12.75" customHeight="1">
      <c r="A670" s="6"/>
      <c r="B670" s="6"/>
      <c r="C670" s="6"/>
      <c r="D670" s="6"/>
      <c r="E670" s="6"/>
      <c r="F670" s="6"/>
      <c r="G670" s="6"/>
      <c r="H670" s="17"/>
      <c r="I670" s="7"/>
      <c r="J670" s="7"/>
      <c r="K670" s="7"/>
      <c r="L670" s="7"/>
      <c r="M670" s="7"/>
      <c r="N670" s="7"/>
      <c r="O670" s="7"/>
    </row>
    <row r="671" spans="1:15" ht="12.75" customHeight="1">
      <c r="A671" s="6"/>
      <c r="B671" s="6"/>
      <c r="C671" s="6"/>
      <c r="D671" s="6"/>
      <c r="E671" s="6"/>
      <c r="F671" s="6"/>
      <c r="G671" s="6"/>
      <c r="H671" s="17"/>
      <c r="I671" s="7"/>
      <c r="J671" s="7"/>
      <c r="K671" s="7"/>
      <c r="L671" s="7"/>
      <c r="M671" s="7"/>
      <c r="N671" s="7"/>
      <c r="O671" s="7"/>
    </row>
    <row r="672" spans="1:15" ht="12.75" customHeight="1">
      <c r="A672" s="6"/>
      <c r="B672" s="6"/>
      <c r="C672" s="6"/>
      <c r="D672" s="6"/>
      <c r="E672" s="6"/>
      <c r="F672" s="6"/>
      <c r="G672" s="6"/>
      <c r="H672" s="17"/>
      <c r="I672" s="7"/>
      <c r="J672" s="7"/>
      <c r="K672" s="7"/>
      <c r="L672" s="7"/>
      <c r="M672" s="7"/>
      <c r="N672" s="7"/>
      <c r="O672" s="7"/>
    </row>
    <row r="673" spans="1:15" ht="12.75" customHeight="1">
      <c r="A673" s="6"/>
      <c r="B673" s="6"/>
      <c r="C673" s="6"/>
      <c r="D673" s="6"/>
      <c r="E673" s="6"/>
      <c r="F673" s="6"/>
      <c r="G673" s="6"/>
      <c r="H673" s="17"/>
      <c r="I673" s="7"/>
      <c r="J673" s="7"/>
      <c r="K673" s="7"/>
      <c r="L673" s="7"/>
      <c r="M673" s="7"/>
      <c r="N673" s="7"/>
      <c r="O673" s="7"/>
    </row>
    <row r="674" spans="1:15" ht="12.75" customHeight="1">
      <c r="A674" s="6"/>
      <c r="B674" s="6"/>
      <c r="C674" s="6"/>
      <c r="D674" s="6"/>
      <c r="E674" s="6"/>
      <c r="F674" s="6"/>
      <c r="G674" s="6"/>
      <c r="H674" s="17"/>
      <c r="I674" s="7"/>
      <c r="J674" s="7"/>
      <c r="K674" s="7"/>
      <c r="L674" s="7"/>
      <c r="M674" s="7"/>
      <c r="N674" s="7"/>
      <c r="O674" s="7"/>
    </row>
    <row r="675" spans="1:15" ht="12.75" customHeight="1">
      <c r="A675" s="6"/>
      <c r="B675" s="6"/>
      <c r="C675" s="6"/>
      <c r="D675" s="6"/>
      <c r="E675" s="6"/>
      <c r="F675" s="6"/>
      <c r="G675" s="6"/>
      <c r="H675" s="17"/>
      <c r="I675" s="7"/>
      <c r="J675" s="7"/>
      <c r="K675" s="7"/>
      <c r="L675" s="7"/>
      <c r="M675" s="7"/>
      <c r="N675" s="7"/>
      <c r="O675" s="7"/>
    </row>
    <row r="676" spans="1:15" ht="12.75" customHeight="1">
      <c r="A676" s="6"/>
      <c r="B676" s="6"/>
      <c r="C676" s="6"/>
      <c r="D676" s="6"/>
      <c r="E676" s="6"/>
      <c r="F676" s="6"/>
      <c r="G676" s="6"/>
      <c r="H676" s="17"/>
      <c r="I676" s="7"/>
      <c r="J676" s="7"/>
      <c r="K676" s="7"/>
      <c r="L676" s="7"/>
      <c r="M676" s="7"/>
      <c r="N676" s="7"/>
      <c r="O676" s="7"/>
    </row>
    <row r="677" spans="1:15" ht="12.75" customHeight="1">
      <c r="A677" s="6"/>
      <c r="B677" s="6"/>
      <c r="C677" s="6"/>
      <c r="D677" s="6"/>
      <c r="E677" s="6"/>
      <c r="F677" s="6"/>
      <c r="G677" s="6"/>
      <c r="H677" s="17"/>
      <c r="I677" s="7"/>
      <c r="J677" s="7"/>
      <c r="K677" s="7"/>
      <c r="L677" s="7"/>
      <c r="M677" s="7"/>
      <c r="N677" s="7"/>
      <c r="O677" s="7"/>
    </row>
    <row r="678" spans="1:15" ht="12.75" customHeight="1">
      <c r="A678" s="6"/>
      <c r="B678" s="6"/>
      <c r="C678" s="6"/>
      <c r="D678" s="6"/>
      <c r="E678" s="6"/>
      <c r="F678" s="6"/>
      <c r="G678" s="6"/>
      <c r="H678" s="17"/>
      <c r="I678" s="7"/>
      <c r="J678" s="7"/>
      <c r="K678" s="7"/>
      <c r="L678" s="7"/>
      <c r="M678" s="7"/>
      <c r="N678" s="7"/>
      <c r="O678" s="7"/>
    </row>
    <row r="679" spans="1:15" ht="12.75" customHeight="1">
      <c r="A679" s="6"/>
      <c r="B679" s="6"/>
      <c r="C679" s="6"/>
      <c r="D679" s="6"/>
      <c r="E679" s="6"/>
      <c r="F679" s="6"/>
      <c r="G679" s="6"/>
      <c r="H679" s="17"/>
      <c r="I679" s="7"/>
      <c r="J679" s="7"/>
      <c r="K679" s="7"/>
      <c r="L679" s="7"/>
      <c r="M679" s="7"/>
      <c r="N679" s="7"/>
      <c r="O679" s="7"/>
    </row>
    <row r="680" spans="1:15" ht="12.75" customHeight="1">
      <c r="A680" s="6"/>
      <c r="B680" s="6"/>
      <c r="C680" s="6"/>
      <c r="D680" s="6"/>
      <c r="E680" s="6"/>
      <c r="F680" s="6"/>
      <c r="G680" s="6"/>
      <c r="H680" s="17"/>
      <c r="I680" s="7"/>
      <c r="J680" s="7"/>
      <c r="K680" s="7"/>
      <c r="L680" s="7"/>
      <c r="M680" s="7"/>
      <c r="N680" s="7"/>
      <c r="O680" s="7"/>
    </row>
    <row r="681" spans="1:15" ht="12.75" customHeight="1">
      <c r="A681" s="6"/>
      <c r="B681" s="6"/>
      <c r="C681" s="6"/>
      <c r="D681" s="6"/>
      <c r="E681" s="6"/>
      <c r="F681" s="6"/>
      <c r="G681" s="6"/>
      <c r="H681" s="17"/>
      <c r="I681" s="7"/>
      <c r="J681" s="7"/>
      <c r="K681" s="7"/>
      <c r="L681" s="7"/>
      <c r="M681" s="7"/>
      <c r="N681" s="7"/>
      <c r="O681" s="7"/>
    </row>
    <row r="682" spans="1:15" ht="12.75" customHeight="1">
      <c r="A682" s="6"/>
      <c r="B682" s="6"/>
      <c r="C682" s="6"/>
      <c r="D682" s="6"/>
      <c r="E682" s="6"/>
      <c r="F682" s="6"/>
      <c r="G682" s="6"/>
      <c r="H682" s="17"/>
      <c r="I682" s="7"/>
      <c r="J682" s="7"/>
      <c r="K682" s="7"/>
      <c r="L682" s="7"/>
      <c r="M682" s="7"/>
      <c r="N682" s="7"/>
      <c r="O682" s="7"/>
    </row>
    <row r="683" spans="1:15" ht="12.75" customHeight="1">
      <c r="A683" s="6"/>
      <c r="B683" s="6"/>
      <c r="C683" s="6"/>
      <c r="D683" s="6"/>
      <c r="E683" s="6"/>
      <c r="F683" s="6"/>
      <c r="G683" s="6"/>
      <c r="H683" s="17"/>
      <c r="I683" s="7"/>
      <c r="J683" s="7"/>
      <c r="K683" s="7"/>
      <c r="L683" s="7"/>
      <c r="M683" s="7"/>
      <c r="N683" s="7"/>
      <c r="O683" s="7"/>
    </row>
    <row r="684" spans="1:15" ht="12.75" customHeight="1">
      <c r="A684" s="6"/>
      <c r="B684" s="6"/>
      <c r="C684" s="6"/>
      <c r="D684" s="6"/>
      <c r="E684" s="6"/>
      <c r="F684" s="6"/>
      <c r="G684" s="6"/>
      <c r="H684" s="17"/>
      <c r="I684" s="7"/>
      <c r="J684" s="7"/>
      <c r="K684" s="7"/>
      <c r="L684" s="7"/>
      <c r="M684" s="7"/>
      <c r="N684" s="7"/>
      <c r="O684" s="7"/>
    </row>
    <row r="685" spans="1:15" ht="12.75" customHeight="1">
      <c r="A685" s="6"/>
      <c r="B685" s="6"/>
      <c r="C685" s="6"/>
      <c r="D685" s="6"/>
      <c r="E685" s="6"/>
      <c r="F685" s="6"/>
      <c r="G685" s="6"/>
      <c r="H685" s="17"/>
      <c r="I685" s="7"/>
      <c r="J685" s="7"/>
      <c r="K685" s="7"/>
      <c r="L685" s="7"/>
      <c r="M685" s="7"/>
      <c r="N685" s="7"/>
      <c r="O685" s="7"/>
    </row>
    <row r="686" spans="1:15" ht="12.75" customHeight="1">
      <c r="A686" s="6"/>
      <c r="B686" s="6"/>
      <c r="C686" s="6"/>
      <c r="D686" s="6"/>
      <c r="E686" s="6"/>
      <c r="F686" s="6"/>
      <c r="G686" s="6"/>
      <c r="H686" s="17"/>
      <c r="I686" s="7"/>
      <c r="J686" s="7"/>
      <c r="K686" s="7"/>
      <c r="L686" s="7"/>
      <c r="M686" s="7"/>
      <c r="N686" s="7"/>
      <c r="O686" s="7"/>
    </row>
    <row r="687" spans="1:15" ht="12.75" customHeight="1">
      <c r="A687" s="6"/>
      <c r="B687" s="6"/>
      <c r="C687" s="6"/>
      <c r="D687" s="6"/>
      <c r="E687" s="6"/>
      <c r="F687" s="6"/>
      <c r="G687" s="6"/>
      <c r="H687" s="17"/>
      <c r="I687" s="7"/>
      <c r="J687" s="7"/>
      <c r="K687" s="7"/>
      <c r="L687" s="7"/>
      <c r="M687" s="7"/>
      <c r="N687" s="7"/>
      <c r="O687" s="7"/>
    </row>
    <row r="688" spans="1:15" ht="12.75" customHeight="1">
      <c r="A688" s="6"/>
      <c r="B688" s="6"/>
      <c r="C688" s="6"/>
      <c r="D688" s="6"/>
      <c r="E688" s="6"/>
      <c r="F688" s="6"/>
      <c r="G688" s="6"/>
      <c r="H688" s="17"/>
      <c r="I688" s="7"/>
      <c r="J688" s="7"/>
      <c r="K688" s="7"/>
      <c r="L688" s="7"/>
      <c r="M688" s="7"/>
      <c r="N688" s="7"/>
      <c r="O688" s="7"/>
    </row>
    <row r="689" spans="1:15" ht="12.75" customHeight="1">
      <c r="A689" s="6"/>
      <c r="B689" s="6"/>
      <c r="C689" s="6"/>
      <c r="D689" s="6"/>
      <c r="E689" s="6"/>
      <c r="F689" s="6"/>
      <c r="G689" s="6"/>
      <c r="H689" s="17"/>
      <c r="I689" s="7"/>
      <c r="J689" s="7"/>
      <c r="K689" s="7"/>
      <c r="L689" s="7"/>
      <c r="M689" s="7"/>
      <c r="N689" s="7"/>
      <c r="O689" s="7"/>
    </row>
    <row r="690" spans="1:15" ht="12.75" customHeight="1">
      <c r="A690" s="6"/>
      <c r="B690" s="6"/>
      <c r="C690" s="6"/>
      <c r="D690" s="6"/>
      <c r="E690" s="6"/>
      <c r="F690" s="6"/>
      <c r="G690" s="6"/>
      <c r="H690" s="17"/>
      <c r="I690" s="7"/>
      <c r="J690" s="7"/>
      <c r="K690" s="7"/>
      <c r="L690" s="7"/>
      <c r="M690" s="7"/>
      <c r="N690" s="7"/>
      <c r="O690" s="7"/>
    </row>
    <row r="691" spans="1:15" ht="12.75" customHeight="1">
      <c r="A691" s="6"/>
      <c r="B691" s="6"/>
      <c r="C691" s="6"/>
      <c r="D691" s="6"/>
      <c r="E691" s="6"/>
      <c r="F691" s="6"/>
      <c r="G691" s="6"/>
      <c r="H691" s="17"/>
      <c r="I691" s="7"/>
      <c r="J691" s="7"/>
      <c r="K691" s="7"/>
      <c r="L691" s="7"/>
      <c r="M691" s="7"/>
      <c r="N691" s="7"/>
      <c r="O691" s="7"/>
    </row>
    <row r="692" spans="1:15" ht="12.75" customHeight="1">
      <c r="A692" s="6"/>
      <c r="B692" s="6"/>
      <c r="C692" s="6"/>
      <c r="D692" s="6"/>
      <c r="E692" s="6"/>
      <c r="F692" s="6"/>
      <c r="G692" s="6"/>
      <c r="H692" s="17"/>
      <c r="I692" s="7"/>
      <c r="J692" s="7"/>
      <c r="K692" s="7"/>
      <c r="L692" s="7"/>
      <c r="M692" s="7"/>
      <c r="N692" s="7"/>
      <c r="O692" s="7"/>
    </row>
    <row r="693" spans="1:15" ht="12.75" customHeight="1">
      <c r="A693" s="6"/>
      <c r="B693" s="6"/>
      <c r="C693" s="6"/>
      <c r="D693" s="6"/>
      <c r="E693" s="6"/>
      <c r="F693" s="6"/>
      <c r="G693" s="6"/>
      <c r="H693" s="17"/>
      <c r="I693" s="7"/>
      <c r="J693" s="7"/>
      <c r="K693" s="7"/>
      <c r="L693" s="7"/>
      <c r="M693" s="7"/>
      <c r="N693" s="7"/>
      <c r="O693" s="7"/>
    </row>
    <row r="694" spans="1:15" ht="12.75" customHeight="1">
      <c r="A694" s="6"/>
      <c r="B694" s="6"/>
      <c r="C694" s="6"/>
      <c r="D694" s="6"/>
      <c r="E694" s="6"/>
      <c r="F694" s="6"/>
      <c r="G694" s="6"/>
      <c r="H694" s="17"/>
      <c r="I694" s="7"/>
      <c r="J694" s="7"/>
      <c r="K694" s="7"/>
      <c r="L694" s="7"/>
      <c r="M694" s="7"/>
      <c r="N694" s="7"/>
      <c r="O694" s="7"/>
    </row>
    <row r="695" spans="1:15" ht="12.75" customHeight="1">
      <c r="A695" s="6"/>
      <c r="B695" s="6"/>
      <c r="C695" s="6"/>
      <c r="D695" s="6"/>
      <c r="E695" s="6"/>
      <c r="F695" s="6"/>
      <c r="G695" s="6"/>
      <c r="H695" s="17"/>
      <c r="I695" s="7"/>
      <c r="J695" s="7"/>
      <c r="K695" s="7"/>
      <c r="L695" s="7"/>
      <c r="M695" s="7"/>
      <c r="N695" s="7"/>
      <c r="O695" s="7"/>
    </row>
    <row r="696" spans="1:15" ht="12.75" customHeight="1">
      <c r="A696" s="6"/>
      <c r="B696" s="6"/>
      <c r="C696" s="6"/>
      <c r="D696" s="6"/>
      <c r="E696" s="6"/>
      <c r="F696" s="6"/>
      <c r="G696" s="6"/>
      <c r="H696" s="17"/>
      <c r="I696" s="7"/>
      <c r="J696" s="7"/>
      <c r="K696" s="7"/>
      <c r="L696" s="7"/>
      <c r="M696" s="7"/>
      <c r="N696" s="7"/>
      <c r="O696" s="7"/>
    </row>
    <row r="697" spans="1:15" ht="12.75" customHeight="1">
      <c r="A697" s="6"/>
      <c r="B697" s="6"/>
      <c r="C697" s="6"/>
      <c r="D697" s="6"/>
      <c r="E697" s="6"/>
      <c r="F697" s="6"/>
      <c r="G697" s="6"/>
      <c r="H697" s="17"/>
      <c r="I697" s="7"/>
      <c r="J697" s="7"/>
      <c r="K697" s="7"/>
      <c r="L697" s="7"/>
      <c r="M697" s="7"/>
      <c r="N697" s="7"/>
      <c r="O697" s="7"/>
    </row>
    <row r="698" spans="1:15" ht="12.75" customHeight="1">
      <c r="A698" s="6"/>
      <c r="B698" s="6"/>
      <c r="C698" s="6"/>
      <c r="D698" s="6"/>
      <c r="E698" s="6"/>
      <c r="F698" s="6"/>
      <c r="G698" s="6"/>
      <c r="H698" s="17"/>
      <c r="I698" s="7"/>
      <c r="J698" s="7"/>
      <c r="K698" s="7"/>
      <c r="L698" s="7"/>
      <c r="M698" s="7"/>
      <c r="N698" s="7"/>
      <c r="O698" s="7"/>
    </row>
    <row r="699" spans="1:15" ht="12.75" customHeight="1">
      <c r="A699" s="6"/>
      <c r="B699" s="6"/>
      <c r="C699" s="6"/>
      <c r="D699" s="6"/>
      <c r="E699" s="6"/>
      <c r="F699" s="6"/>
      <c r="G699" s="6"/>
      <c r="H699" s="17"/>
      <c r="I699" s="7"/>
      <c r="J699" s="7"/>
      <c r="K699" s="7"/>
      <c r="L699" s="7"/>
      <c r="M699" s="7"/>
      <c r="N699" s="7"/>
      <c r="O699" s="7"/>
    </row>
    <row r="700" spans="1:15" ht="12.75" customHeight="1">
      <c r="A700" s="6"/>
      <c r="B700" s="6"/>
      <c r="C700" s="6"/>
      <c r="D700" s="6"/>
      <c r="E700" s="6"/>
      <c r="F700" s="6"/>
      <c r="G700" s="6"/>
      <c r="H700" s="17"/>
      <c r="I700" s="7"/>
      <c r="J700" s="7"/>
      <c r="K700" s="7"/>
      <c r="L700" s="7"/>
      <c r="M700" s="7"/>
      <c r="N700" s="7"/>
      <c r="O700" s="7"/>
    </row>
    <row r="701" spans="1:15" ht="12.75" customHeight="1">
      <c r="A701" s="6"/>
      <c r="B701" s="6"/>
      <c r="C701" s="6"/>
      <c r="D701" s="6"/>
      <c r="E701" s="6"/>
      <c r="F701" s="6"/>
      <c r="G701" s="6"/>
      <c r="H701" s="17"/>
      <c r="I701" s="7"/>
      <c r="J701" s="7"/>
      <c r="K701" s="7"/>
      <c r="L701" s="7"/>
      <c r="M701" s="7"/>
      <c r="N701" s="7"/>
      <c r="O701" s="7"/>
    </row>
    <row r="702" spans="1:15" ht="12.75" customHeight="1">
      <c r="A702" s="6"/>
      <c r="B702" s="6"/>
      <c r="C702" s="6"/>
      <c r="D702" s="6"/>
      <c r="E702" s="6"/>
      <c r="F702" s="6"/>
      <c r="G702" s="6"/>
      <c r="H702" s="17"/>
      <c r="I702" s="7"/>
      <c r="J702" s="7"/>
      <c r="K702" s="7"/>
      <c r="L702" s="7"/>
      <c r="M702" s="7"/>
      <c r="N702" s="7"/>
      <c r="O702" s="7"/>
    </row>
    <row r="703" spans="1:15" ht="12.75" customHeight="1">
      <c r="A703" s="6"/>
      <c r="B703" s="6"/>
      <c r="C703" s="6"/>
      <c r="D703" s="6"/>
      <c r="E703" s="6"/>
      <c r="F703" s="6"/>
      <c r="G703" s="6"/>
      <c r="H703" s="17"/>
      <c r="I703" s="7"/>
      <c r="J703" s="7"/>
      <c r="K703" s="7"/>
      <c r="L703" s="7"/>
      <c r="M703" s="7"/>
      <c r="N703" s="7"/>
      <c r="O703" s="7"/>
    </row>
    <row r="704" spans="1:15" ht="12.75" customHeight="1">
      <c r="A704" s="6"/>
      <c r="B704" s="6"/>
      <c r="C704" s="6"/>
      <c r="D704" s="6"/>
      <c r="E704" s="6"/>
      <c r="F704" s="6"/>
      <c r="G704" s="6"/>
      <c r="H704" s="17"/>
      <c r="I704" s="7"/>
      <c r="J704" s="7"/>
      <c r="K704" s="7"/>
      <c r="L704" s="7"/>
      <c r="M704" s="7"/>
      <c r="N704" s="7"/>
      <c r="O704" s="7"/>
    </row>
    <row r="705" spans="1:15" ht="12.75" customHeight="1">
      <c r="A705" s="6"/>
      <c r="B705" s="6"/>
      <c r="C705" s="6"/>
      <c r="D705" s="6"/>
      <c r="E705" s="6"/>
      <c r="F705" s="6"/>
      <c r="G705" s="6"/>
      <c r="H705" s="17"/>
      <c r="I705" s="7"/>
      <c r="J705" s="7"/>
      <c r="K705" s="7"/>
      <c r="L705" s="7"/>
      <c r="M705" s="7"/>
      <c r="N705" s="7"/>
      <c r="O705" s="7"/>
    </row>
    <row r="706" spans="1:15" ht="12.75" customHeight="1">
      <c r="A706" s="6"/>
      <c r="B706" s="6"/>
      <c r="C706" s="6"/>
      <c r="D706" s="6"/>
      <c r="E706" s="6"/>
      <c r="F706" s="6"/>
      <c r="G706" s="6"/>
      <c r="H706" s="17"/>
      <c r="I706" s="7"/>
      <c r="J706" s="7"/>
      <c r="K706" s="7"/>
      <c r="L706" s="7"/>
      <c r="M706" s="7"/>
      <c r="N706" s="7"/>
      <c r="O706" s="7"/>
    </row>
    <row r="707" spans="1:15" ht="12.75" customHeight="1">
      <c r="A707" s="6"/>
      <c r="B707" s="6"/>
      <c r="C707" s="6"/>
      <c r="D707" s="6"/>
      <c r="E707" s="6"/>
      <c r="F707" s="6"/>
      <c r="G707" s="6"/>
      <c r="H707" s="17"/>
      <c r="I707" s="7"/>
      <c r="J707" s="7"/>
      <c r="K707" s="7"/>
      <c r="L707" s="7"/>
      <c r="M707" s="7"/>
      <c r="N707" s="7"/>
      <c r="O707" s="7"/>
    </row>
    <row r="708" spans="1:15" ht="12.75" customHeight="1">
      <c r="A708" s="6"/>
      <c r="B708" s="6"/>
      <c r="C708" s="6"/>
      <c r="D708" s="6"/>
      <c r="E708" s="6"/>
      <c r="F708" s="6"/>
      <c r="G708" s="6"/>
      <c r="H708" s="17"/>
      <c r="I708" s="7"/>
      <c r="J708" s="7"/>
      <c r="K708" s="7"/>
      <c r="L708" s="7"/>
      <c r="M708" s="7"/>
      <c r="N708" s="7"/>
      <c r="O708" s="7"/>
    </row>
    <row r="709" spans="1:15" ht="12.75" customHeight="1">
      <c r="A709" s="6"/>
      <c r="B709" s="6"/>
      <c r="C709" s="6"/>
      <c r="D709" s="6"/>
      <c r="E709" s="6"/>
      <c r="F709" s="6"/>
      <c r="G709" s="6"/>
      <c r="H709" s="17"/>
      <c r="I709" s="7"/>
      <c r="J709" s="7"/>
      <c r="K709" s="7"/>
      <c r="L709" s="7"/>
      <c r="M709" s="7"/>
      <c r="N709" s="7"/>
      <c r="O709" s="7"/>
    </row>
    <row r="710" spans="1:15" ht="12.75" customHeight="1">
      <c r="A710" s="6"/>
      <c r="B710" s="6"/>
      <c r="C710" s="6"/>
      <c r="D710" s="6"/>
      <c r="E710" s="6"/>
      <c r="F710" s="6"/>
      <c r="G710" s="6"/>
      <c r="H710" s="17"/>
      <c r="I710" s="7"/>
      <c r="J710" s="7"/>
      <c r="K710" s="7"/>
      <c r="L710" s="7"/>
      <c r="M710" s="7"/>
      <c r="N710" s="7"/>
      <c r="O710" s="7"/>
    </row>
    <row r="711" spans="1:15" ht="12.75" customHeight="1">
      <c r="A711" s="6"/>
      <c r="B711" s="6"/>
      <c r="C711" s="6"/>
      <c r="D711" s="6"/>
      <c r="E711" s="6"/>
      <c r="F711" s="6"/>
      <c r="G711" s="6"/>
      <c r="H711" s="17"/>
      <c r="I711" s="7"/>
      <c r="J711" s="7"/>
      <c r="K711" s="7"/>
      <c r="L711" s="7"/>
      <c r="M711" s="7"/>
      <c r="N711" s="7"/>
      <c r="O711" s="7"/>
    </row>
    <row r="712" spans="1:15" ht="12.75" customHeight="1">
      <c r="A712" s="6"/>
      <c r="B712" s="6"/>
      <c r="C712" s="6"/>
      <c r="D712" s="6"/>
      <c r="E712" s="6"/>
      <c r="F712" s="6"/>
      <c r="G712" s="6"/>
      <c r="H712" s="17"/>
      <c r="I712" s="7"/>
      <c r="J712" s="7"/>
      <c r="K712" s="7"/>
      <c r="L712" s="7"/>
      <c r="M712" s="7"/>
      <c r="N712" s="7"/>
      <c r="O712" s="7"/>
    </row>
    <row r="713" spans="1:15" ht="12.75" customHeight="1">
      <c r="A713" s="6"/>
      <c r="B713" s="6"/>
      <c r="C713" s="6"/>
      <c r="D713" s="6"/>
      <c r="E713" s="6"/>
      <c r="F713" s="6"/>
      <c r="G713" s="6"/>
      <c r="H713" s="17"/>
      <c r="I713" s="7"/>
      <c r="J713" s="7"/>
      <c r="K713" s="7"/>
      <c r="L713" s="7"/>
      <c r="M713" s="7"/>
      <c r="N713" s="7"/>
      <c r="O713" s="7"/>
    </row>
    <row r="714" spans="1:15" ht="12.75" customHeight="1">
      <c r="A714" s="6"/>
      <c r="B714" s="6"/>
      <c r="C714" s="6"/>
      <c r="D714" s="6"/>
      <c r="E714" s="6"/>
      <c r="F714" s="6"/>
      <c r="G714" s="6"/>
      <c r="H714" s="17"/>
      <c r="I714" s="7"/>
      <c r="J714" s="7"/>
      <c r="K714" s="7"/>
      <c r="L714" s="7"/>
      <c r="M714" s="7"/>
      <c r="N714" s="7"/>
      <c r="O714" s="7"/>
    </row>
    <row r="715" spans="1:15" ht="12.75" customHeight="1">
      <c r="A715" s="6"/>
      <c r="B715" s="6"/>
      <c r="C715" s="6"/>
      <c r="D715" s="6"/>
      <c r="E715" s="6"/>
      <c r="F715" s="6"/>
      <c r="G715" s="6"/>
      <c r="H715" s="17"/>
      <c r="I715" s="7"/>
      <c r="J715" s="7"/>
      <c r="K715" s="7"/>
      <c r="L715" s="7"/>
      <c r="M715" s="7"/>
      <c r="N715" s="7"/>
      <c r="O715" s="7"/>
    </row>
    <row r="716" spans="1:15" ht="12.75" customHeight="1">
      <c r="A716" s="6"/>
      <c r="B716" s="6"/>
      <c r="C716" s="6"/>
      <c r="D716" s="6"/>
      <c r="E716" s="6"/>
      <c r="F716" s="6"/>
      <c r="G716" s="6"/>
      <c r="H716" s="17"/>
      <c r="I716" s="7"/>
      <c r="J716" s="7"/>
      <c r="K716" s="7"/>
      <c r="L716" s="7"/>
      <c r="M716" s="7"/>
      <c r="N716" s="7"/>
      <c r="O716" s="7"/>
    </row>
    <row r="717" spans="1:15" ht="12.75" customHeight="1">
      <c r="A717" s="6"/>
      <c r="B717" s="6"/>
      <c r="C717" s="6"/>
      <c r="D717" s="6"/>
      <c r="E717" s="6"/>
      <c r="F717" s="6"/>
      <c r="G717" s="6"/>
      <c r="H717" s="17"/>
      <c r="I717" s="7"/>
      <c r="J717" s="7"/>
      <c r="K717" s="7"/>
      <c r="L717" s="7"/>
      <c r="M717" s="7"/>
      <c r="N717" s="7"/>
      <c r="O717" s="7"/>
    </row>
    <row r="718" spans="1:15" ht="12.75" customHeight="1">
      <c r="A718" s="6"/>
      <c r="B718" s="6"/>
      <c r="C718" s="6"/>
      <c r="D718" s="6"/>
      <c r="E718" s="6"/>
      <c r="F718" s="6"/>
      <c r="G718" s="6"/>
      <c r="H718" s="17"/>
      <c r="I718" s="7"/>
      <c r="J718" s="7"/>
      <c r="K718" s="7"/>
      <c r="L718" s="7"/>
      <c r="M718" s="7"/>
      <c r="N718" s="7"/>
      <c r="O718" s="7"/>
    </row>
    <row r="719" spans="1:15" ht="12.75" customHeight="1">
      <c r="A719" s="6"/>
      <c r="B719" s="6"/>
      <c r="C719" s="6"/>
      <c r="D719" s="6"/>
      <c r="E719" s="6"/>
      <c r="F719" s="6"/>
      <c r="G719" s="6"/>
      <c r="H719" s="17"/>
      <c r="I719" s="7"/>
      <c r="J719" s="7"/>
      <c r="K719" s="7"/>
      <c r="L719" s="7"/>
      <c r="M719" s="7"/>
      <c r="N719" s="7"/>
      <c r="O719" s="7"/>
    </row>
    <row r="720" spans="1:15" ht="12.75" customHeight="1">
      <c r="A720" s="6"/>
      <c r="B720" s="6"/>
      <c r="C720" s="6"/>
      <c r="D720" s="6"/>
      <c r="E720" s="6"/>
      <c r="F720" s="6"/>
      <c r="G720" s="6"/>
      <c r="H720" s="17"/>
      <c r="I720" s="7"/>
      <c r="J720" s="7"/>
      <c r="K720" s="7"/>
      <c r="L720" s="7"/>
      <c r="M720" s="7"/>
      <c r="N720" s="7"/>
      <c r="O720" s="7"/>
    </row>
    <row r="721" spans="1:15" ht="12.75" customHeight="1">
      <c r="A721" s="6"/>
      <c r="B721" s="6"/>
      <c r="C721" s="6"/>
      <c r="D721" s="6"/>
      <c r="E721" s="6"/>
      <c r="F721" s="6"/>
      <c r="G721" s="6"/>
      <c r="H721" s="17"/>
      <c r="I721" s="7"/>
      <c r="J721" s="7"/>
      <c r="K721" s="7"/>
      <c r="L721" s="7"/>
      <c r="M721" s="7"/>
      <c r="N721" s="7"/>
      <c r="O721" s="7"/>
    </row>
    <row r="722" spans="1:15" ht="12.75" customHeight="1">
      <c r="A722" s="6"/>
      <c r="B722" s="6"/>
      <c r="C722" s="6"/>
      <c r="D722" s="6"/>
      <c r="E722" s="6"/>
      <c r="F722" s="6"/>
      <c r="G722" s="6"/>
      <c r="H722" s="17"/>
      <c r="I722" s="7"/>
      <c r="J722" s="7"/>
      <c r="K722" s="7"/>
      <c r="L722" s="7"/>
      <c r="M722" s="7"/>
      <c r="N722" s="7"/>
      <c r="O722" s="7"/>
    </row>
    <row r="723" spans="1:15" ht="12.75" customHeight="1">
      <c r="A723" s="6"/>
      <c r="B723" s="6"/>
      <c r="C723" s="6"/>
      <c r="D723" s="6"/>
      <c r="E723" s="6"/>
      <c r="F723" s="6"/>
      <c r="G723" s="6"/>
      <c r="H723" s="17"/>
      <c r="I723" s="7"/>
      <c r="J723" s="7"/>
      <c r="K723" s="7"/>
      <c r="L723" s="7"/>
      <c r="M723" s="7"/>
      <c r="N723" s="7"/>
      <c r="O723" s="7"/>
    </row>
    <row r="724" spans="1:15" ht="12.75" customHeight="1">
      <c r="A724" s="6"/>
      <c r="B724" s="6"/>
      <c r="C724" s="6"/>
      <c r="D724" s="6"/>
      <c r="E724" s="6"/>
      <c r="F724" s="6"/>
      <c r="G724" s="6"/>
      <c r="H724" s="17"/>
      <c r="I724" s="7"/>
      <c r="J724" s="7"/>
      <c r="K724" s="7"/>
      <c r="L724" s="7"/>
      <c r="M724" s="7"/>
      <c r="N724" s="7"/>
      <c r="O724" s="7"/>
    </row>
    <row r="725" spans="1:15" ht="12.75" customHeight="1">
      <c r="A725" s="6"/>
      <c r="B725" s="6"/>
      <c r="C725" s="6"/>
      <c r="D725" s="6"/>
      <c r="E725" s="6"/>
      <c r="F725" s="6"/>
      <c r="G725" s="6"/>
      <c r="H725" s="17"/>
      <c r="I725" s="7"/>
      <c r="J725" s="7"/>
      <c r="K725" s="7"/>
      <c r="L725" s="7"/>
      <c r="M725" s="7"/>
      <c r="N725" s="7"/>
      <c r="O725" s="7"/>
    </row>
    <row r="726" spans="1:15" ht="12.75" customHeight="1">
      <c r="A726" s="6"/>
      <c r="B726" s="6"/>
      <c r="C726" s="6"/>
      <c r="D726" s="6"/>
      <c r="E726" s="6"/>
      <c r="F726" s="6"/>
      <c r="G726" s="6"/>
      <c r="H726" s="17"/>
      <c r="I726" s="7"/>
      <c r="J726" s="7"/>
      <c r="K726" s="7"/>
      <c r="L726" s="7"/>
      <c r="M726" s="7"/>
      <c r="N726" s="7"/>
      <c r="O726" s="7"/>
    </row>
    <row r="727" spans="1:15" ht="12.75" customHeight="1">
      <c r="A727" s="6"/>
      <c r="B727" s="6"/>
      <c r="C727" s="6"/>
      <c r="D727" s="6"/>
      <c r="E727" s="6"/>
      <c r="F727" s="6"/>
      <c r="G727" s="6"/>
      <c r="H727" s="17"/>
      <c r="I727" s="7"/>
      <c r="J727" s="7"/>
      <c r="K727" s="7"/>
      <c r="L727" s="7"/>
      <c r="M727" s="7"/>
      <c r="N727" s="7"/>
      <c r="O727" s="7"/>
    </row>
    <row r="728" spans="1:15" ht="12.75" customHeight="1">
      <c r="A728" s="6"/>
      <c r="B728" s="6"/>
      <c r="C728" s="6"/>
      <c r="D728" s="6"/>
      <c r="E728" s="6"/>
      <c r="F728" s="6"/>
      <c r="G728" s="6"/>
      <c r="H728" s="17"/>
      <c r="I728" s="7"/>
      <c r="J728" s="7"/>
      <c r="K728" s="7"/>
      <c r="L728" s="7"/>
      <c r="M728" s="7"/>
      <c r="N728" s="7"/>
      <c r="O728" s="7"/>
    </row>
    <row r="729" spans="1:15" ht="12.75" customHeight="1">
      <c r="A729" s="6"/>
      <c r="B729" s="6"/>
      <c r="C729" s="6"/>
      <c r="D729" s="6"/>
      <c r="E729" s="6"/>
      <c r="F729" s="6"/>
      <c r="G729" s="6"/>
      <c r="H729" s="17"/>
      <c r="I729" s="7"/>
      <c r="J729" s="7"/>
      <c r="K729" s="7"/>
      <c r="L729" s="7"/>
      <c r="M729" s="7"/>
      <c r="N729" s="7"/>
      <c r="O729" s="7"/>
    </row>
    <row r="730" spans="1:15" ht="12.75" customHeight="1">
      <c r="A730" s="6"/>
      <c r="B730" s="6"/>
      <c r="C730" s="6"/>
      <c r="D730" s="6"/>
      <c r="E730" s="6"/>
      <c r="F730" s="6"/>
      <c r="G730" s="6"/>
      <c r="H730" s="17"/>
      <c r="I730" s="7"/>
      <c r="J730" s="7"/>
      <c r="K730" s="7"/>
      <c r="L730" s="7"/>
      <c r="M730" s="7"/>
      <c r="N730" s="7"/>
      <c r="O730" s="7"/>
    </row>
    <row r="731" spans="1:15" ht="12.75" customHeight="1">
      <c r="A731" s="6"/>
      <c r="B731" s="6"/>
      <c r="C731" s="6"/>
      <c r="D731" s="6"/>
      <c r="E731" s="6"/>
      <c r="F731" s="6"/>
      <c r="G731" s="6"/>
      <c r="H731" s="17"/>
      <c r="I731" s="7"/>
      <c r="J731" s="7"/>
      <c r="K731" s="7"/>
      <c r="L731" s="7"/>
      <c r="M731" s="7"/>
      <c r="N731" s="7"/>
      <c r="O731" s="7"/>
    </row>
    <row r="732" spans="1:15" ht="12.75" customHeight="1">
      <c r="A732" s="6"/>
      <c r="B732" s="6"/>
      <c r="C732" s="6"/>
      <c r="D732" s="6"/>
      <c r="E732" s="6"/>
      <c r="F732" s="6"/>
      <c r="G732" s="6"/>
      <c r="H732" s="17"/>
      <c r="I732" s="7"/>
      <c r="J732" s="7"/>
      <c r="K732" s="7"/>
      <c r="L732" s="7"/>
      <c r="M732" s="7"/>
      <c r="N732" s="7"/>
      <c r="O732" s="7"/>
    </row>
    <row r="733" spans="1:15" ht="12.75" customHeight="1">
      <c r="A733" s="6"/>
      <c r="B733" s="6"/>
      <c r="C733" s="6"/>
      <c r="D733" s="6"/>
      <c r="E733" s="6"/>
      <c r="F733" s="6"/>
      <c r="G733" s="6"/>
      <c r="H733" s="17"/>
      <c r="I733" s="7"/>
      <c r="J733" s="7"/>
      <c r="K733" s="7"/>
      <c r="L733" s="7"/>
      <c r="M733" s="7"/>
      <c r="N733" s="7"/>
      <c r="O733" s="7"/>
    </row>
    <row r="734" spans="1:15" ht="12.75" customHeight="1">
      <c r="A734" s="6"/>
      <c r="B734" s="6"/>
      <c r="C734" s="6"/>
      <c r="D734" s="6"/>
      <c r="E734" s="6"/>
      <c r="F734" s="6"/>
      <c r="G734" s="6"/>
      <c r="H734" s="17"/>
      <c r="I734" s="7"/>
      <c r="J734" s="7"/>
      <c r="K734" s="7"/>
      <c r="L734" s="7"/>
      <c r="M734" s="7"/>
      <c r="N734" s="7"/>
      <c r="O734" s="7"/>
    </row>
    <row r="735" spans="1:15" ht="12.75" customHeight="1">
      <c r="A735" s="6"/>
      <c r="B735" s="6"/>
      <c r="C735" s="6"/>
      <c r="D735" s="6"/>
      <c r="E735" s="6"/>
      <c r="F735" s="6"/>
      <c r="G735" s="6"/>
      <c r="H735" s="17"/>
      <c r="I735" s="7"/>
      <c r="J735" s="7"/>
      <c r="K735" s="7"/>
      <c r="L735" s="7"/>
      <c r="M735" s="7"/>
      <c r="N735" s="7"/>
      <c r="O735" s="7"/>
    </row>
    <row r="736" spans="1:15" ht="12.75" customHeight="1">
      <c r="A736" s="6"/>
      <c r="B736" s="6"/>
      <c r="C736" s="6"/>
      <c r="D736" s="6"/>
      <c r="E736" s="6"/>
      <c r="F736" s="6"/>
      <c r="G736" s="6"/>
      <c r="H736" s="17"/>
      <c r="I736" s="7"/>
      <c r="J736" s="7"/>
      <c r="K736" s="7"/>
      <c r="L736" s="7"/>
      <c r="M736" s="7"/>
      <c r="N736" s="7"/>
      <c r="O736" s="7"/>
    </row>
    <row r="737" spans="1:15" ht="12.75" customHeight="1">
      <c r="A737" s="6"/>
      <c r="B737" s="6"/>
      <c r="C737" s="6"/>
      <c r="D737" s="6"/>
      <c r="E737" s="6"/>
      <c r="F737" s="6"/>
      <c r="G737" s="6"/>
      <c r="H737" s="17"/>
      <c r="I737" s="7"/>
      <c r="J737" s="7"/>
      <c r="K737" s="7"/>
      <c r="L737" s="7"/>
      <c r="M737" s="7"/>
      <c r="N737" s="7"/>
      <c r="O737" s="7"/>
    </row>
    <row r="738" spans="1:15" ht="12.75" customHeight="1">
      <c r="A738" s="6"/>
      <c r="B738" s="6"/>
      <c r="C738" s="6"/>
      <c r="D738" s="6"/>
      <c r="E738" s="6"/>
      <c r="F738" s="6"/>
      <c r="G738" s="6"/>
      <c r="H738" s="17"/>
      <c r="I738" s="7"/>
      <c r="J738" s="7"/>
      <c r="K738" s="7"/>
      <c r="L738" s="7"/>
      <c r="M738" s="7"/>
      <c r="N738" s="7"/>
      <c r="O738" s="7"/>
    </row>
    <row r="739" spans="1:15" ht="12.75" customHeight="1">
      <c r="A739" s="6"/>
      <c r="B739" s="6"/>
      <c r="C739" s="6"/>
      <c r="D739" s="6"/>
      <c r="E739" s="6"/>
      <c r="F739" s="6"/>
      <c r="G739" s="6"/>
      <c r="H739" s="17"/>
      <c r="I739" s="7"/>
      <c r="J739" s="7"/>
      <c r="K739" s="7"/>
      <c r="L739" s="7"/>
      <c r="M739" s="7"/>
      <c r="N739" s="7"/>
      <c r="O739" s="7"/>
    </row>
    <row r="740" spans="1:15" ht="12.75" customHeight="1">
      <c r="A740" s="6"/>
      <c r="B740" s="6"/>
      <c r="C740" s="6"/>
      <c r="D740" s="6"/>
      <c r="E740" s="6"/>
      <c r="F740" s="6"/>
      <c r="G740" s="6"/>
      <c r="H740" s="17"/>
      <c r="I740" s="7"/>
      <c r="J740" s="7"/>
      <c r="K740" s="7"/>
      <c r="L740" s="7"/>
      <c r="M740" s="7"/>
      <c r="N740" s="7"/>
      <c r="O740" s="7"/>
    </row>
    <row r="741" spans="1:15" ht="12.75" customHeight="1">
      <c r="A741" s="6"/>
      <c r="B741" s="6"/>
      <c r="C741" s="6"/>
      <c r="D741" s="6"/>
      <c r="E741" s="6"/>
      <c r="F741" s="6"/>
      <c r="G741" s="6"/>
      <c r="H741" s="17"/>
      <c r="I741" s="7"/>
      <c r="J741" s="7"/>
      <c r="K741" s="7"/>
      <c r="L741" s="7"/>
      <c r="M741" s="7"/>
      <c r="N741" s="7"/>
      <c r="O741" s="7"/>
    </row>
    <row r="742" spans="1:15" ht="12.75" customHeight="1">
      <c r="A742" s="6"/>
      <c r="B742" s="6"/>
      <c r="C742" s="6"/>
      <c r="D742" s="6"/>
      <c r="E742" s="6"/>
      <c r="F742" s="6"/>
      <c r="G742" s="6"/>
      <c r="H742" s="17"/>
      <c r="I742" s="7"/>
      <c r="J742" s="7"/>
      <c r="K742" s="7"/>
      <c r="L742" s="7"/>
      <c r="M742" s="7"/>
      <c r="N742" s="7"/>
      <c r="O742" s="7"/>
    </row>
    <row r="743" spans="1:15" ht="12.75" customHeight="1">
      <c r="A743" s="6"/>
      <c r="B743" s="6"/>
      <c r="C743" s="6"/>
      <c r="D743" s="6"/>
      <c r="E743" s="6"/>
      <c r="F743" s="6"/>
      <c r="G743" s="6"/>
      <c r="H743" s="17"/>
      <c r="I743" s="7"/>
      <c r="J743" s="7"/>
      <c r="K743" s="7"/>
      <c r="L743" s="7"/>
      <c r="M743" s="7"/>
      <c r="N743" s="7"/>
      <c r="O743" s="7"/>
    </row>
    <row r="744" spans="1:15" ht="12.75" customHeight="1">
      <c r="A744" s="6"/>
      <c r="B744" s="6"/>
      <c r="C744" s="6"/>
      <c r="D744" s="6"/>
      <c r="E744" s="6"/>
      <c r="F744" s="6"/>
      <c r="G744" s="6"/>
      <c r="H744" s="17"/>
      <c r="I744" s="7"/>
      <c r="J744" s="7"/>
      <c r="K744" s="7"/>
      <c r="L744" s="7"/>
      <c r="M744" s="7"/>
      <c r="N744" s="7"/>
      <c r="O744" s="7"/>
    </row>
    <row r="745" spans="1:15" ht="12.75" customHeight="1">
      <c r="A745" s="6"/>
      <c r="B745" s="6"/>
      <c r="C745" s="6"/>
      <c r="D745" s="6"/>
      <c r="E745" s="6"/>
      <c r="F745" s="6"/>
      <c r="G745" s="6"/>
      <c r="H745" s="17"/>
      <c r="I745" s="7"/>
      <c r="J745" s="7"/>
      <c r="K745" s="7"/>
      <c r="L745" s="7"/>
      <c r="M745" s="7"/>
      <c r="N745" s="7"/>
      <c r="O745" s="7"/>
    </row>
    <row r="746" spans="1:15" ht="12.75" customHeight="1">
      <c r="A746" s="6"/>
      <c r="B746" s="6"/>
      <c r="C746" s="6"/>
      <c r="D746" s="6"/>
      <c r="E746" s="6"/>
      <c r="F746" s="6"/>
      <c r="G746" s="6"/>
      <c r="H746" s="17"/>
      <c r="I746" s="7"/>
      <c r="J746" s="7"/>
      <c r="K746" s="7"/>
      <c r="L746" s="7"/>
      <c r="M746" s="7"/>
      <c r="N746" s="7"/>
      <c r="O746" s="7"/>
    </row>
    <row r="747" spans="1:15" ht="12.75" customHeight="1">
      <c r="A747" s="6"/>
      <c r="B747" s="6"/>
      <c r="C747" s="6"/>
      <c r="D747" s="6"/>
      <c r="E747" s="6"/>
      <c r="F747" s="6"/>
      <c r="G747" s="6"/>
      <c r="H747" s="17"/>
      <c r="I747" s="7"/>
      <c r="J747" s="7"/>
      <c r="K747" s="7"/>
      <c r="L747" s="7"/>
      <c r="M747" s="7"/>
      <c r="N747" s="7"/>
      <c r="O747" s="7"/>
    </row>
    <row r="748" spans="1:15" ht="12.75" customHeight="1">
      <c r="A748" s="6"/>
      <c r="B748" s="6"/>
      <c r="C748" s="6"/>
      <c r="D748" s="6"/>
      <c r="E748" s="6"/>
      <c r="F748" s="6"/>
      <c r="G748" s="6"/>
      <c r="H748" s="17"/>
      <c r="I748" s="7"/>
      <c r="J748" s="7"/>
      <c r="K748" s="7"/>
      <c r="L748" s="7"/>
      <c r="M748" s="7"/>
      <c r="N748" s="7"/>
      <c r="O748" s="7"/>
    </row>
    <row r="749" spans="1:15" ht="12.75" customHeight="1">
      <c r="A749" s="6"/>
      <c r="B749" s="6"/>
      <c r="C749" s="6"/>
      <c r="D749" s="6"/>
      <c r="E749" s="6"/>
      <c r="F749" s="6"/>
      <c r="G749" s="6"/>
      <c r="H749" s="17"/>
      <c r="I749" s="7"/>
      <c r="J749" s="7"/>
      <c r="K749" s="7"/>
      <c r="L749" s="7"/>
      <c r="M749" s="7"/>
      <c r="N749" s="7"/>
      <c r="O749" s="7"/>
    </row>
    <row r="750" spans="1:15" ht="12.75" customHeight="1">
      <c r="A750" s="6"/>
      <c r="B750" s="6"/>
      <c r="C750" s="6"/>
      <c r="D750" s="6"/>
      <c r="E750" s="6"/>
      <c r="F750" s="6"/>
      <c r="G750" s="6"/>
      <c r="H750" s="17"/>
      <c r="I750" s="7"/>
      <c r="J750" s="7"/>
      <c r="K750" s="7"/>
      <c r="L750" s="7"/>
      <c r="M750" s="7"/>
      <c r="N750" s="7"/>
      <c r="O750" s="7"/>
    </row>
    <row r="751" spans="1:15" ht="12.75" customHeight="1">
      <c r="A751" s="6"/>
      <c r="B751" s="6"/>
      <c r="C751" s="6"/>
      <c r="D751" s="6"/>
      <c r="E751" s="6"/>
      <c r="F751" s="6"/>
      <c r="G751" s="6"/>
      <c r="H751" s="17"/>
      <c r="I751" s="7"/>
      <c r="J751" s="7"/>
      <c r="K751" s="7"/>
      <c r="L751" s="7"/>
      <c r="M751" s="7"/>
      <c r="N751" s="7"/>
      <c r="O751" s="7"/>
    </row>
    <row r="752" spans="1:15" ht="12.75" customHeight="1">
      <c r="A752" s="6"/>
      <c r="B752" s="6"/>
      <c r="C752" s="6"/>
      <c r="D752" s="6"/>
      <c r="E752" s="6"/>
      <c r="F752" s="6"/>
      <c r="G752" s="6"/>
      <c r="H752" s="17"/>
      <c r="I752" s="7"/>
      <c r="J752" s="7"/>
      <c r="K752" s="7"/>
      <c r="L752" s="7"/>
      <c r="M752" s="7"/>
      <c r="N752" s="7"/>
      <c r="O752" s="7"/>
    </row>
    <row r="753" spans="1:15" ht="12.75" customHeight="1">
      <c r="A753" s="6"/>
      <c r="B753" s="6"/>
      <c r="C753" s="6"/>
      <c r="D753" s="6"/>
      <c r="E753" s="6"/>
      <c r="F753" s="6"/>
      <c r="G753" s="6"/>
      <c r="H753" s="17"/>
      <c r="I753" s="7"/>
      <c r="J753" s="7"/>
      <c r="K753" s="7"/>
      <c r="L753" s="7"/>
      <c r="M753" s="7"/>
      <c r="N753" s="7"/>
      <c r="O753" s="7"/>
    </row>
    <row r="754" spans="1:15" ht="12.75" customHeight="1">
      <c r="A754" s="6"/>
      <c r="B754" s="6"/>
      <c r="C754" s="6"/>
      <c r="D754" s="6"/>
      <c r="E754" s="6"/>
      <c r="F754" s="6"/>
      <c r="G754" s="6"/>
      <c r="H754" s="17"/>
      <c r="I754" s="7"/>
      <c r="J754" s="7"/>
      <c r="K754" s="7"/>
      <c r="L754" s="7"/>
      <c r="M754" s="7"/>
      <c r="N754" s="7"/>
      <c r="O754" s="7"/>
    </row>
    <row r="755" spans="1:15" ht="12.75" customHeight="1">
      <c r="A755" s="6"/>
      <c r="B755" s="6"/>
      <c r="C755" s="6"/>
      <c r="D755" s="6"/>
      <c r="E755" s="6"/>
      <c r="F755" s="6"/>
      <c r="G755" s="6"/>
      <c r="H755" s="17"/>
      <c r="I755" s="7"/>
      <c r="J755" s="7"/>
      <c r="K755" s="7"/>
      <c r="L755" s="7"/>
      <c r="M755" s="7"/>
      <c r="N755" s="7"/>
      <c r="O755" s="7"/>
    </row>
    <row r="756" spans="1:15" ht="12.75" customHeight="1">
      <c r="A756" s="6"/>
      <c r="B756" s="6"/>
      <c r="C756" s="6"/>
      <c r="D756" s="6"/>
      <c r="E756" s="6"/>
      <c r="F756" s="6"/>
      <c r="G756" s="6"/>
      <c r="H756" s="17"/>
      <c r="I756" s="7"/>
      <c r="J756" s="7"/>
      <c r="K756" s="7"/>
      <c r="L756" s="7"/>
      <c r="M756" s="7"/>
      <c r="N756" s="7"/>
      <c r="O756" s="7"/>
    </row>
    <row r="757" spans="1:15" ht="12.75" customHeight="1">
      <c r="A757" s="6"/>
      <c r="B757" s="6"/>
      <c r="C757" s="6"/>
      <c r="D757" s="6"/>
      <c r="E757" s="6"/>
      <c r="F757" s="6"/>
      <c r="G757" s="6"/>
      <c r="H757" s="17"/>
      <c r="I757" s="7"/>
      <c r="J757" s="7"/>
      <c r="K757" s="7"/>
      <c r="L757" s="7"/>
      <c r="M757" s="7"/>
      <c r="N757" s="7"/>
      <c r="O757" s="7"/>
    </row>
    <row r="758" spans="1:15" ht="12.75" customHeight="1">
      <c r="A758" s="6"/>
      <c r="B758" s="6"/>
      <c r="C758" s="6"/>
      <c r="D758" s="6"/>
      <c r="E758" s="6"/>
      <c r="F758" s="6"/>
      <c r="G758" s="6"/>
      <c r="H758" s="17"/>
      <c r="I758" s="7"/>
      <c r="J758" s="7"/>
      <c r="K758" s="7"/>
      <c r="L758" s="7"/>
      <c r="M758" s="7"/>
      <c r="N758" s="7"/>
      <c r="O758" s="7"/>
    </row>
    <row r="759" spans="1:15" ht="12.75" customHeight="1">
      <c r="A759" s="6"/>
      <c r="B759" s="6"/>
      <c r="C759" s="6"/>
      <c r="D759" s="6"/>
      <c r="E759" s="6"/>
      <c r="F759" s="6"/>
      <c r="G759" s="6"/>
      <c r="H759" s="17"/>
      <c r="I759" s="7"/>
      <c r="J759" s="7"/>
      <c r="K759" s="7"/>
      <c r="L759" s="7"/>
      <c r="M759" s="7"/>
      <c r="N759" s="7"/>
      <c r="O759" s="7"/>
    </row>
    <row r="760" spans="1:15" ht="12.75" customHeight="1">
      <c r="A760" s="6"/>
      <c r="B760" s="6"/>
      <c r="C760" s="6"/>
      <c r="D760" s="6"/>
      <c r="E760" s="6"/>
      <c r="F760" s="6"/>
      <c r="G760" s="6"/>
      <c r="H760" s="17"/>
      <c r="I760" s="7"/>
      <c r="J760" s="7"/>
      <c r="K760" s="7"/>
      <c r="L760" s="7"/>
      <c r="M760" s="7"/>
      <c r="N760" s="7"/>
      <c r="O760" s="7"/>
    </row>
    <row r="761" spans="1:15" ht="12.75" customHeight="1">
      <c r="A761" s="6"/>
      <c r="B761" s="6"/>
      <c r="C761" s="6"/>
      <c r="D761" s="6"/>
      <c r="E761" s="6"/>
      <c r="F761" s="6"/>
      <c r="G761" s="6"/>
      <c r="H761" s="17"/>
      <c r="I761" s="7"/>
      <c r="J761" s="7"/>
      <c r="K761" s="7"/>
      <c r="L761" s="7"/>
      <c r="M761" s="7"/>
      <c r="N761" s="7"/>
      <c r="O761" s="7"/>
    </row>
    <row r="762" spans="1:15" ht="12.75" customHeight="1">
      <c r="A762" s="6"/>
      <c r="B762" s="6"/>
      <c r="C762" s="6"/>
      <c r="D762" s="6"/>
      <c r="E762" s="6"/>
      <c r="F762" s="6"/>
      <c r="G762" s="6"/>
      <c r="H762" s="17"/>
      <c r="I762" s="7"/>
      <c r="J762" s="7"/>
      <c r="K762" s="7"/>
      <c r="L762" s="7"/>
      <c r="M762" s="7"/>
      <c r="N762" s="7"/>
      <c r="O762" s="7"/>
    </row>
    <row r="763" spans="1:15" ht="12.75" customHeight="1">
      <c r="A763" s="6"/>
      <c r="B763" s="6"/>
      <c r="C763" s="6"/>
      <c r="D763" s="6"/>
      <c r="E763" s="6"/>
      <c r="F763" s="6"/>
      <c r="G763" s="6"/>
      <c r="H763" s="17"/>
      <c r="I763" s="7"/>
      <c r="J763" s="7"/>
      <c r="K763" s="7"/>
      <c r="L763" s="7"/>
      <c r="M763" s="7"/>
      <c r="N763" s="7"/>
      <c r="O763" s="7"/>
    </row>
    <row r="764" spans="1:15" ht="12.75" customHeight="1">
      <c r="A764" s="6"/>
      <c r="B764" s="6"/>
      <c r="C764" s="6"/>
      <c r="D764" s="6"/>
      <c r="E764" s="6"/>
      <c r="F764" s="6"/>
      <c r="G764" s="6"/>
      <c r="H764" s="17"/>
      <c r="I764" s="7"/>
      <c r="J764" s="7"/>
      <c r="K764" s="7"/>
      <c r="L764" s="7"/>
      <c r="M764" s="7"/>
      <c r="N764" s="7"/>
      <c r="O764" s="7"/>
    </row>
    <row r="765" spans="1:15" ht="12.75" customHeight="1">
      <c r="A765" s="6"/>
      <c r="B765" s="6"/>
      <c r="C765" s="6"/>
      <c r="D765" s="6"/>
      <c r="E765" s="6"/>
      <c r="F765" s="6"/>
      <c r="G765" s="6"/>
      <c r="H765" s="17"/>
      <c r="I765" s="7"/>
      <c r="J765" s="7"/>
      <c r="K765" s="7"/>
      <c r="L765" s="7"/>
      <c r="M765" s="7"/>
      <c r="N765" s="7"/>
      <c r="O765" s="7"/>
    </row>
    <row r="766" spans="1:15" ht="12.75" customHeight="1">
      <c r="A766" s="6"/>
      <c r="B766" s="6"/>
      <c r="C766" s="6"/>
      <c r="D766" s="6"/>
      <c r="E766" s="6"/>
      <c r="F766" s="6"/>
      <c r="G766" s="6"/>
      <c r="H766" s="17"/>
      <c r="I766" s="7"/>
      <c r="J766" s="7"/>
      <c r="K766" s="7"/>
      <c r="L766" s="7"/>
      <c r="M766" s="7"/>
      <c r="N766" s="7"/>
      <c r="O766" s="7"/>
    </row>
    <row r="767" spans="1:15" ht="12.75" customHeight="1">
      <c r="A767" s="6"/>
      <c r="B767" s="6"/>
      <c r="C767" s="6"/>
      <c r="D767" s="6"/>
      <c r="E767" s="6"/>
      <c r="F767" s="6"/>
      <c r="G767" s="6"/>
      <c r="H767" s="17"/>
      <c r="I767" s="7"/>
      <c r="J767" s="7"/>
      <c r="K767" s="7"/>
      <c r="L767" s="7"/>
      <c r="M767" s="7"/>
      <c r="N767" s="7"/>
      <c r="O767" s="7"/>
    </row>
    <row r="768" spans="1:15" ht="12.75" customHeight="1">
      <c r="A768" s="6"/>
      <c r="B768" s="6"/>
      <c r="C768" s="6"/>
      <c r="D768" s="6"/>
      <c r="E768" s="6"/>
      <c r="F768" s="6"/>
      <c r="G768" s="6"/>
      <c r="H768" s="17"/>
      <c r="I768" s="7"/>
      <c r="J768" s="7"/>
      <c r="K768" s="7"/>
      <c r="L768" s="7"/>
      <c r="M768" s="7"/>
      <c r="N768" s="7"/>
      <c r="O768" s="7"/>
    </row>
    <row r="769" spans="1:15" ht="12.75" customHeight="1">
      <c r="A769" s="6"/>
      <c r="B769" s="6"/>
      <c r="C769" s="6"/>
      <c r="D769" s="6"/>
      <c r="E769" s="6"/>
      <c r="F769" s="6"/>
      <c r="G769" s="6"/>
      <c r="H769" s="17"/>
      <c r="I769" s="7"/>
      <c r="J769" s="7"/>
      <c r="K769" s="7"/>
      <c r="L769" s="7"/>
      <c r="M769" s="7"/>
      <c r="N769" s="7"/>
      <c r="O769" s="7"/>
    </row>
    <row r="770" spans="1:15" ht="12.75" customHeight="1">
      <c r="A770" s="6"/>
      <c r="B770" s="6"/>
      <c r="C770" s="6"/>
      <c r="D770" s="6"/>
      <c r="E770" s="6"/>
      <c r="F770" s="6"/>
      <c r="G770" s="6"/>
      <c r="H770" s="17"/>
      <c r="I770" s="7"/>
      <c r="J770" s="7"/>
      <c r="K770" s="7"/>
      <c r="L770" s="7"/>
      <c r="M770" s="7"/>
      <c r="N770" s="7"/>
      <c r="O770" s="7"/>
    </row>
    <row r="771" spans="1:15" ht="12.75" customHeight="1">
      <c r="A771" s="6"/>
      <c r="B771" s="6"/>
      <c r="C771" s="6"/>
      <c r="D771" s="6"/>
      <c r="E771" s="6"/>
      <c r="F771" s="6"/>
      <c r="G771" s="6"/>
      <c r="H771" s="17"/>
      <c r="I771" s="7"/>
      <c r="J771" s="7"/>
      <c r="K771" s="7"/>
      <c r="L771" s="7"/>
      <c r="M771" s="7"/>
      <c r="N771" s="7"/>
      <c r="O771" s="7"/>
    </row>
    <row r="772" spans="1:15" ht="12.75" customHeight="1">
      <c r="A772" s="6"/>
      <c r="B772" s="6"/>
      <c r="C772" s="6"/>
      <c r="D772" s="6"/>
      <c r="E772" s="6"/>
      <c r="F772" s="6"/>
      <c r="G772" s="6"/>
      <c r="H772" s="17"/>
      <c r="I772" s="7"/>
      <c r="J772" s="7"/>
      <c r="K772" s="7"/>
      <c r="L772" s="7"/>
      <c r="M772" s="7"/>
      <c r="N772" s="7"/>
      <c r="O772" s="7"/>
    </row>
    <row r="773" spans="1:15" ht="12.75" customHeight="1">
      <c r="A773" s="6"/>
      <c r="B773" s="6"/>
      <c r="C773" s="6"/>
      <c r="D773" s="6"/>
      <c r="E773" s="6"/>
      <c r="F773" s="6"/>
      <c r="G773" s="6"/>
      <c r="H773" s="17"/>
      <c r="I773" s="7"/>
      <c r="J773" s="7"/>
      <c r="K773" s="7"/>
      <c r="L773" s="7"/>
      <c r="M773" s="7"/>
      <c r="N773" s="7"/>
      <c r="O773" s="7"/>
    </row>
    <row r="774" spans="1:15" ht="12.75" customHeight="1">
      <c r="A774" s="6"/>
      <c r="B774" s="6"/>
      <c r="C774" s="6"/>
      <c r="D774" s="6"/>
      <c r="E774" s="6"/>
      <c r="F774" s="6"/>
      <c r="G774" s="6"/>
      <c r="H774" s="17"/>
      <c r="I774" s="7"/>
      <c r="J774" s="7"/>
      <c r="K774" s="7"/>
      <c r="L774" s="7"/>
      <c r="M774" s="7"/>
      <c r="N774" s="7"/>
      <c r="O774" s="7"/>
    </row>
    <row r="775" spans="1:15" ht="12.75" customHeight="1">
      <c r="A775" s="6"/>
      <c r="B775" s="6"/>
      <c r="C775" s="6"/>
      <c r="D775" s="6"/>
      <c r="E775" s="6"/>
      <c r="F775" s="6"/>
      <c r="G775" s="6"/>
      <c r="H775" s="17"/>
      <c r="I775" s="7"/>
      <c r="J775" s="7"/>
      <c r="K775" s="7"/>
      <c r="L775" s="7"/>
      <c r="M775" s="7"/>
      <c r="N775" s="7"/>
      <c r="O775" s="7"/>
    </row>
    <row r="776" spans="1:15" ht="12.75" customHeight="1">
      <c r="A776" s="6"/>
      <c r="B776" s="6"/>
      <c r="C776" s="6"/>
      <c r="D776" s="6"/>
      <c r="E776" s="6"/>
      <c r="F776" s="6"/>
      <c r="G776" s="6"/>
      <c r="H776" s="17"/>
      <c r="I776" s="7"/>
      <c r="J776" s="7"/>
      <c r="K776" s="7"/>
      <c r="L776" s="7"/>
      <c r="M776" s="7"/>
      <c r="N776" s="7"/>
      <c r="O776" s="7"/>
    </row>
    <row r="777" spans="1:15" ht="12.75" customHeight="1">
      <c r="A777" s="6"/>
      <c r="B777" s="6"/>
      <c r="C777" s="6"/>
      <c r="D777" s="6"/>
      <c r="E777" s="6"/>
      <c r="F777" s="6"/>
      <c r="G777" s="6"/>
      <c r="H777" s="17"/>
      <c r="I777" s="7"/>
      <c r="J777" s="7"/>
      <c r="K777" s="7"/>
      <c r="L777" s="7"/>
      <c r="M777" s="7"/>
      <c r="N777" s="7"/>
      <c r="O777" s="7"/>
    </row>
    <row r="778" spans="1:15" ht="12.75" customHeight="1">
      <c r="A778" s="6"/>
      <c r="B778" s="6"/>
      <c r="C778" s="6"/>
      <c r="D778" s="6"/>
      <c r="E778" s="6"/>
      <c r="F778" s="6"/>
      <c r="G778" s="6"/>
      <c r="H778" s="17"/>
      <c r="I778" s="7"/>
      <c r="J778" s="7"/>
      <c r="K778" s="7"/>
      <c r="L778" s="7"/>
      <c r="M778" s="7"/>
      <c r="N778" s="7"/>
      <c r="O778" s="7"/>
    </row>
    <row r="779" spans="1:15" ht="12.75" customHeight="1">
      <c r="A779" s="6"/>
      <c r="B779" s="6"/>
      <c r="C779" s="6"/>
      <c r="D779" s="6"/>
      <c r="E779" s="6"/>
      <c r="F779" s="6"/>
      <c r="G779" s="6"/>
      <c r="H779" s="17"/>
      <c r="I779" s="7"/>
      <c r="J779" s="7"/>
      <c r="K779" s="7"/>
      <c r="L779" s="7"/>
      <c r="M779" s="7"/>
      <c r="N779" s="7"/>
      <c r="O779" s="7"/>
    </row>
    <row r="780" spans="1:15" ht="12.75" customHeight="1">
      <c r="A780" s="6"/>
      <c r="B780" s="6"/>
      <c r="C780" s="6"/>
      <c r="D780" s="6"/>
      <c r="E780" s="6"/>
      <c r="F780" s="6"/>
      <c r="G780" s="6"/>
      <c r="H780" s="17"/>
      <c r="I780" s="7"/>
      <c r="J780" s="7"/>
      <c r="K780" s="7"/>
      <c r="L780" s="7"/>
      <c r="M780" s="7"/>
      <c r="N780" s="7"/>
      <c r="O780" s="7"/>
    </row>
    <row r="781" spans="1:15" ht="12.75" customHeight="1">
      <c r="A781" s="6"/>
      <c r="B781" s="6"/>
      <c r="C781" s="6"/>
      <c r="D781" s="6"/>
      <c r="E781" s="6"/>
      <c r="F781" s="6"/>
      <c r="G781" s="6"/>
      <c r="H781" s="17"/>
      <c r="I781" s="7"/>
      <c r="J781" s="7"/>
      <c r="K781" s="7"/>
      <c r="L781" s="7"/>
      <c r="M781" s="7"/>
      <c r="N781" s="7"/>
      <c r="O781" s="7"/>
    </row>
    <row r="782" spans="1:15" ht="12.75" customHeight="1">
      <c r="A782" s="6"/>
      <c r="B782" s="6"/>
      <c r="C782" s="6"/>
      <c r="D782" s="6"/>
      <c r="E782" s="6"/>
      <c r="F782" s="6"/>
      <c r="G782" s="6"/>
      <c r="H782" s="17"/>
      <c r="I782" s="7"/>
      <c r="J782" s="7"/>
      <c r="K782" s="7"/>
      <c r="L782" s="7"/>
      <c r="M782" s="7"/>
      <c r="N782" s="7"/>
      <c r="O782" s="7"/>
    </row>
    <row r="783" spans="1:15" ht="12.75" customHeight="1">
      <c r="A783" s="6"/>
      <c r="B783" s="6"/>
      <c r="C783" s="6"/>
      <c r="D783" s="6"/>
      <c r="E783" s="6"/>
      <c r="F783" s="6"/>
      <c r="G783" s="6"/>
      <c r="H783" s="17"/>
      <c r="I783" s="7"/>
      <c r="J783" s="7"/>
      <c r="K783" s="7"/>
      <c r="L783" s="7"/>
      <c r="M783" s="7"/>
      <c r="N783" s="7"/>
      <c r="O783" s="7"/>
    </row>
    <row r="784" spans="1:15" ht="12.75" customHeight="1">
      <c r="A784" s="6"/>
      <c r="B784" s="6"/>
      <c r="C784" s="6"/>
      <c r="D784" s="6"/>
      <c r="E784" s="6"/>
      <c r="F784" s="6"/>
      <c r="G784" s="6"/>
      <c r="H784" s="17"/>
      <c r="I784" s="7"/>
      <c r="J784" s="7"/>
      <c r="K784" s="7"/>
      <c r="L784" s="7"/>
      <c r="M784" s="7"/>
      <c r="N784" s="7"/>
      <c r="O784" s="7"/>
    </row>
    <row r="785" spans="1:15" ht="12.75" customHeight="1">
      <c r="A785" s="6"/>
      <c r="B785" s="6"/>
      <c r="C785" s="6"/>
      <c r="D785" s="6"/>
      <c r="E785" s="6"/>
      <c r="F785" s="6"/>
      <c r="G785" s="6"/>
      <c r="H785" s="17"/>
      <c r="I785" s="7"/>
      <c r="J785" s="7"/>
      <c r="K785" s="7"/>
      <c r="L785" s="7"/>
      <c r="M785" s="7"/>
      <c r="N785" s="7"/>
      <c r="O785" s="7"/>
    </row>
    <row r="786" spans="1:15" ht="12.75" customHeight="1">
      <c r="A786" s="6"/>
      <c r="B786" s="6"/>
      <c r="C786" s="6"/>
      <c r="D786" s="6"/>
      <c r="E786" s="6"/>
      <c r="F786" s="6"/>
      <c r="G786" s="6"/>
      <c r="H786" s="17"/>
      <c r="I786" s="7"/>
      <c r="J786" s="7"/>
      <c r="K786" s="7"/>
      <c r="L786" s="7"/>
      <c r="M786" s="7"/>
      <c r="N786" s="7"/>
      <c r="O786" s="7"/>
    </row>
    <row r="787" spans="1:15" ht="12.75" customHeight="1">
      <c r="A787" s="6"/>
      <c r="B787" s="6"/>
      <c r="C787" s="6"/>
      <c r="D787" s="6"/>
      <c r="E787" s="6"/>
      <c r="F787" s="6"/>
      <c r="G787" s="6"/>
      <c r="H787" s="17"/>
      <c r="I787" s="7"/>
      <c r="J787" s="7"/>
      <c r="K787" s="7"/>
      <c r="L787" s="7"/>
      <c r="M787" s="7"/>
      <c r="N787" s="7"/>
      <c r="O787" s="7"/>
    </row>
    <row r="788" spans="1:15" ht="12.75" customHeight="1">
      <c r="A788" s="6"/>
      <c r="B788" s="6"/>
      <c r="C788" s="6"/>
      <c r="D788" s="6"/>
      <c r="E788" s="6"/>
      <c r="F788" s="6"/>
      <c r="G788" s="6"/>
      <c r="H788" s="17"/>
      <c r="I788" s="7"/>
      <c r="J788" s="7"/>
      <c r="K788" s="7"/>
      <c r="L788" s="7"/>
      <c r="M788" s="7"/>
      <c r="N788" s="7"/>
      <c r="O788" s="7"/>
    </row>
    <row r="789" spans="1:15" ht="12.75" customHeight="1">
      <c r="A789" s="6"/>
      <c r="B789" s="6"/>
      <c r="C789" s="6"/>
      <c r="D789" s="6"/>
      <c r="E789" s="6"/>
      <c r="F789" s="6"/>
      <c r="G789" s="6"/>
      <c r="H789" s="17"/>
      <c r="I789" s="7"/>
      <c r="J789" s="7"/>
      <c r="K789" s="7"/>
      <c r="L789" s="7"/>
      <c r="M789" s="7"/>
      <c r="N789" s="7"/>
      <c r="O789" s="7"/>
    </row>
    <row r="790" spans="1:15" ht="12.75" customHeight="1">
      <c r="A790" s="6"/>
      <c r="B790" s="6"/>
      <c r="C790" s="6"/>
      <c r="D790" s="6"/>
      <c r="E790" s="6"/>
      <c r="F790" s="6"/>
      <c r="G790" s="6"/>
      <c r="H790" s="17"/>
      <c r="I790" s="7"/>
      <c r="J790" s="7"/>
      <c r="K790" s="7"/>
      <c r="L790" s="7"/>
      <c r="M790" s="7"/>
      <c r="N790" s="7"/>
      <c r="O790" s="7"/>
    </row>
    <row r="791" spans="1:15" ht="12.75" customHeight="1">
      <c r="A791" s="6"/>
      <c r="B791" s="6"/>
      <c r="C791" s="6"/>
      <c r="D791" s="6"/>
      <c r="E791" s="6"/>
      <c r="F791" s="6"/>
      <c r="G791" s="6"/>
      <c r="H791" s="17"/>
      <c r="I791" s="7"/>
      <c r="J791" s="7"/>
      <c r="K791" s="7"/>
      <c r="L791" s="7"/>
      <c r="M791" s="7"/>
      <c r="N791" s="7"/>
      <c r="O791" s="7"/>
    </row>
    <row r="792" spans="1:15" ht="12.75" customHeight="1">
      <c r="A792" s="6"/>
      <c r="B792" s="6"/>
      <c r="C792" s="6"/>
      <c r="D792" s="6"/>
      <c r="E792" s="6"/>
      <c r="F792" s="6"/>
      <c r="G792" s="6"/>
      <c r="H792" s="17"/>
      <c r="I792" s="7"/>
      <c r="J792" s="7"/>
      <c r="K792" s="7"/>
      <c r="L792" s="7"/>
      <c r="M792" s="7"/>
      <c r="N792" s="7"/>
      <c r="O792" s="7"/>
    </row>
    <row r="793" spans="1:15" ht="12.75" customHeight="1">
      <c r="A793" s="6"/>
      <c r="B793" s="6"/>
      <c r="C793" s="6"/>
      <c r="D793" s="6"/>
      <c r="E793" s="6"/>
      <c r="F793" s="6"/>
      <c r="G793" s="6"/>
      <c r="H793" s="17"/>
      <c r="I793" s="7"/>
      <c r="J793" s="7"/>
      <c r="K793" s="7"/>
      <c r="L793" s="7"/>
      <c r="M793" s="7"/>
      <c r="N793" s="7"/>
      <c r="O793" s="7"/>
    </row>
    <row r="794" spans="1:15" ht="12.75" customHeight="1">
      <c r="A794" s="6"/>
      <c r="B794" s="6"/>
      <c r="C794" s="6"/>
      <c r="D794" s="6"/>
      <c r="E794" s="6"/>
      <c r="F794" s="6"/>
      <c r="G794" s="6"/>
      <c r="H794" s="17"/>
      <c r="I794" s="7"/>
      <c r="J794" s="7"/>
      <c r="K794" s="7"/>
      <c r="L794" s="7"/>
      <c r="M794" s="7"/>
      <c r="N794" s="7"/>
      <c r="O794" s="7"/>
    </row>
    <row r="795" spans="1:15" ht="12.75" customHeight="1">
      <c r="A795" s="6"/>
      <c r="B795" s="6"/>
      <c r="C795" s="6"/>
      <c r="D795" s="6"/>
      <c r="E795" s="6"/>
      <c r="F795" s="6"/>
      <c r="G795" s="6"/>
      <c r="H795" s="17"/>
      <c r="I795" s="7"/>
      <c r="J795" s="7"/>
      <c r="K795" s="7"/>
      <c r="L795" s="7"/>
      <c r="M795" s="7"/>
      <c r="N795" s="7"/>
      <c r="O795" s="7"/>
    </row>
    <row r="796" spans="1:15" ht="12.75" customHeight="1">
      <c r="A796" s="6"/>
      <c r="B796" s="6"/>
      <c r="C796" s="6"/>
      <c r="D796" s="6"/>
      <c r="E796" s="6"/>
      <c r="F796" s="6"/>
      <c r="G796" s="6"/>
      <c r="H796" s="17"/>
      <c r="I796" s="7"/>
      <c r="J796" s="7"/>
      <c r="K796" s="7"/>
      <c r="L796" s="7"/>
      <c r="M796" s="7"/>
      <c r="N796" s="7"/>
      <c r="O796" s="7"/>
    </row>
    <row r="797" spans="1:15" ht="12.75" customHeight="1">
      <c r="A797" s="6"/>
      <c r="B797" s="6"/>
      <c r="C797" s="6"/>
      <c r="D797" s="6"/>
      <c r="E797" s="6"/>
      <c r="F797" s="6"/>
      <c r="G797" s="6"/>
      <c r="H797" s="17"/>
      <c r="I797" s="7"/>
      <c r="J797" s="7"/>
      <c r="K797" s="7"/>
      <c r="L797" s="7"/>
      <c r="M797" s="7"/>
      <c r="N797" s="7"/>
      <c r="O797" s="7"/>
    </row>
    <row r="798" spans="1:15" ht="12.75" customHeight="1">
      <c r="A798" s="6"/>
      <c r="B798" s="6"/>
      <c r="C798" s="6"/>
      <c r="D798" s="6"/>
      <c r="E798" s="6"/>
      <c r="F798" s="6"/>
      <c r="G798" s="6"/>
      <c r="H798" s="17"/>
      <c r="I798" s="7"/>
      <c r="J798" s="7"/>
      <c r="K798" s="7"/>
      <c r="L798" s="7"/>
      <c r="M798" s="7"/>
      <c r="N798" s="7"/>
      <c r="O798" s="7"/>
    </row>
    <row r="799" spans="1:15" ht="12.75" customHeight="1">
      <c r="A799" s="6"/>
      <c r="B799" s="6"/>
      <c r="C799" s="6"/>
      <c r="D799" s="6"/>
      <c r="E799" s="6"/>
      <c r="F799" s="6"/>
      <c r="G799" s="6"/>
      <c r="H799" s="17"/>
      <c r="I799" s="7"/>
      <c r="J799" s="7"/>
      <c r="K799" s="7"/>
      <c r="L799" s="7"/>
      <c r="M799" s="7"/>
      <c r="N799" s="7"/>
      <c r="O799" s="7"/>
    </row>
    <row r="800" spans="1:15" ht="12.75" customHeight="1">
      <c r="A800" s="6"/>
      <c r="B800" s="6"/>
      <c r="C800" s="6"/>
      <c r="D800" s="6"/>
      <c r="E800" s="6"/>
      <c r="F800" s="6"/>
      <c r="G800" s="6"/>
      <c r="H800" s="17"/>
      <c r="I800" s="7"/>
      <c r="J800" s="7"/>
      <c r="K800" s="7"/>
      <c r="L800" s="7"/>
      <c r="M800" s="7"/>
      <c r="N800" s="7"/>
      <c r="O800" s="7"/>
    </row>
    <row r="801" spans="1:15" ht="12.75" customHeight="1">
      <c r="A801" s="6"/>
      <c r="B801" s="6"/>
      <c r="C801" s="6"/>
      <c r="D801" s="6"/>
      <c r="E801" s="6"/>
      <c r="F801" s="6"/>
      <c r="G801" s="6"/>
      <c r="H801" s="17"/>
      <c r="I801" s="7"/>
      <c r="J801" s="7"/>
      <c r="K801" s="7"/>
      <c r="L801" s="7"/>
      <c r="M801" s="7"/>
      <c r="N801" s="7"/>
      <c r="O801" s="7"/>
    </row>
    <row r="802" spans="1:15" ht="12.75" customHeight="1">
      <c r="A802" s="6"/>
      <c r="B802" s="6"/>
      <c r="C802" s="6"/>
      <c r="D802" s="6"/>
      <c r="E802" s="6"/>
      <c r="F802" s="6"/>
      <c r="G802" s="6"/>
      <c r="H802" s="17"/>
      <c r="I802" s="7"/>
      <c r="J802" s="7"/>
      <c r="K802" s="7"/>
      <c r="L802" s="7"/>
      <c r="M802" s="7"/>
      <c r="N802" s="7"/>
      <c r="O802" s="7"/>
    </row>
    <row r="803" spans="1:15" ht="12.75" customHeight="1">
      <c r="A803" s="6"/>
      <c r="B803" s="6"/>
      <c r="C803" s="6"/>
      <c r="D803" s="6"/>
      <c r="E803" s="6"/>
      <c r="F803" s="6"/>
      <c r="G803" s="6"/>
      <c r="H803" s="17"/>
      <c r="I803" s="7"/>
      <c r="J803" s="7"/>
      <c r="K803" s="7"/>
      <c r="L803" s="7"/>
      <c r="M803" s="7"/>
      <c r="N803" s="7"/>
      <c r="O803" s="7"/>
    </row>
    <row r="804" spans="1:15" ht="12.75" customHeight="1">
      <c r="A804" s="6"/>
      <c r="B804" s="6"/>
      <c r="C804" s="6"/>
      <c r="D804" s="6"/>
      <c r="E804" s="6"/>
      <c r="F804" s="6"/>
      <c r="G804" s="6"/>
      <c r="H804" s="17"/>
      <c r="I804" s="7"/>
      <c r="J804" s="7"/>
      <c r="K804" s="7"/>
      <c r="L804" s="7"/>
      <c r="M804" s="7"/>
      <c r="N804" s="7"/>
      <c r="O804" s="7"/>
    </row>
    <row r="805" spans="1:15" ht="12.75" customHeight="1">
      <c r="A805" s="6"/>
      <c r="B805" s="6"/>
      <c r="C805" s="6"/>
      <c r="D805" s="6"/>
      <c r="E805" s="6"/>
      <c r="F805" s="6"/>
      <c r="G805" s="6"/>
      <c r="H805" s="17"/>
      <c r="I805" s="7"/>
      <c r="J805" s="7"/>
      <c r="K805" s="7"/>
      <c r="L805" s="7"/>
      <c r="M805" s="7"/>
      <c r="N805" s="7"/>
      <c r="O805" s="7"/>
    </row>
    <row r="806" spans="1:15" ht="12.75" customHeight="1">
      <c r="A806" s="6"/>
      <c r="B806" s="6"/>
      <c r="C806" s="6"/>
      <c r="D806" s="6"/>
      <c r="E806" s="6"/>
      <c r="F806" s="6"/>
      <c r="G806" s="6"/>
      <c r="H806" s="17"/>
      <c r="I806" s="7"/>
      <c r="J806" s="7"/>
      <c r="K806" s="7"/>
      <c r="L806" s="7"/>
      <c r="M806" s="7"/>
      <c r="N806" s="7"/>
      <c r="O806" s="7"/>
    </row>
    <row r="807" spans="1:15" ht="12.75" customHeight="1">
      <c r="A807" s="6"/>
      <c r="B807" s="6"/>
      <c r="C807" s="6"/>
      <c r="D807" s="6"/>
      <c r="E807" s="6"/>
      <c r="F807" s="6"/>
      <c r="G807" s="6"/>
      <c r="H807" s="17"/>
      <c r="I807" s="7"/>
      <c r="J807" s="7"/>
      <c r="K807" s="7"/>
      <c r="L807" s="7"/>
      <c r="M807" s="7"/>
      <c r="N807" s="7"/>
      <c r="O807" s="7"/>
    </row>
    <row r="808" spans="1:15" ht="12.75" customHeight="1">
      <c r="A808" s="6"/>
      <c r="B808" s="6"/>
      <c r="C808" s="6"/>
      <c r="D808" s="6"/>
      <c r="E808" s="6"/>
      <c r="F808" s="6"/>
      <c r="G808" s="6"/>
      <c r="H808" s="17"/>
      <c r="I808" s="7"/>
      <c r="J808" s="7"/>
      <c r="K808" s="7"/>
      <c r="L808" s="7"/>
      <c r="M808" s="7"/>
      <c r="N808" s="7"/>
      <c r="O808" s="7"/>
    </row>
    <row r="809" spans="1:15" ht="12.75" customHeight="1">
      <c r="A809" s="6"/>
      <c r="B809" s="6"/>
      <c r="C809" s="6"/>
      <c r="D809" s="6"/>
      <c r="E809" s="6"/>
      <c r="F809" s="6"/>
      <c r="G809" s="6"/>
      <c r="H809" s="17"/>
      <c r="I809" s="7"/>
      <c r="J809" s="7"/>
      <c r="K809" s="7"/>
      <c r="L809" s="7"/>
      <c r="M809" s="7"/>
      <c r="N809" s="7"/>
      <c r="O809" s="7"/>
    </row>
    <row r="810" spans="1:15" ht="12.75" customHeight="1">
      <c r="A810" s="6"/>
      <c r="B810" s="6"/>
      <c r="C810" s="6"/>
      <c r="D810" s="6"/>
      <c r="E810" s="6"/>
      <c r="F810" s="6"/>
      <c r="G810" s="6"/>
      <c r="H810" s="17"/>
      <c r="I810" s="7"/>
      <c r="J810" s="7"/>
      <c r="K810" s="7"/>
      <c r="L810" s="7"/>
      <c r="M810" s="7"/>
      <c r="N810" s="7"/>
      <c r="O810" s="7"/>
    </row>
    <row r="811" spans="1:15" ht="12.75" customHeight="1">
      <c r="A811" s="6"/>
      <c r="B811" s="6"/>
      <c r="C811" s="6"/>
      <c r="D811" s="6"/>
      <c r="E811" s="6"/>
      <c r="F811" s="6"/>
      <c r="G811" s="6"/>
      <c r="H811" s="17"/>
      <c r="I811" s="7"/>
      <c r="J811" s="7"/>
      <c r="K811" s="7"/>
      <c r="L811" s="7"/>
      <c r="M811" s="7"/>
      <c r="N811" s="7"/>
      <c r="O811" s="7"/>
    </row>
    <row r="812" spans="1:15" ht="12.75" customHeight="1">
      <c r="A812" s="6"/>
      <c r="B812" s="6"/>
      <c r="C812" s="6"/>
      <c r="D812" s="6"/>
      <c r="E812" s="6"/>
      <c r="F812" s="6"/>
      <c r="G812" s="6"/>
      <c r="H812" s="17"/>
      <c r="I812" s="7"/>
      <c r="J812" s="7"/>
      <c r="K812" s="7"/>
      <c r="L812" s="7"/>
      <c r="M812" s="7"/>
      <c r="N812" s="7"/>
      <c r="O812" s="7"/>
    </row>
    <row r="813" spans="1:15" ht="12.75" customHeight="1">
      <c r="A813" s="6"/>
      <c r="B813" s="6"/>
      <c r="C813" s="6"/>
      <c r="D813" s="6"/>
      <c r="E813" s="6"/>
      <c r="F813" s="6"/>
      <c r="G813" s="6"/>
      <c r="H813" s="17"/>
      <c r="I813" s="7"/>
      <c r="J813" s="7"/>
      <c r="K813" s="7"/>
      <c r="L813" s="7"/>
      <c r="M813" s="7"/>
      <c r="N813" s="7"/>
      <c r="O813" s="7"/>
    </row>
    <row r="814" spans="1:15" ht="12.75" customHeight="1">
      <c r="A814" s="6"/>
      <c r="B814" s="6"/>
      <c r="C814" s="6"/>
      <c r="D814" s="6"/>
      <c r="E814" s="6"/>
      <c r="F814" s="6"/>
      <c r="G814" s="6"/>
      <c r="H814" s="17"/>
      <c r="I814" s="7"/>
      <c r="J814" s="7"/>
      <c r="K814" s="7"/>
      <c r="L814" s="7"/>
      <c r="M814" s="7"/>
      <c r="N814" s="7"/>
      <c r="O814" s="7"/>
    </row>
    <row r="815" spans="1:15" ht="12.75" customHeight="1">
      <c r="A815" s="6"/>
      <c r="B815" s="6"/>
      <c r="C815" s="6"/>
      <c r="D815" s="6"/>
      <c r="E815" s="6"/>
      <c r="F815" s="6"/>
      <c r="G815" s="6"/>
      <c r="H815" s="17"/>
      <c r="I815" s="7"/>
      <c r="J815" s="7"/>
      <c r="K815" s="7"/>
      <c r="L815" s="7"/>
      <c r="M815" s="7"/>
      <c r="N815" s="7"/>
      <c r="O815" s="7"/>
    </row>
    <row r="816" spans="1:15" ht="12.75" customHeight="1">
      <c r="A816" s="6"/>
      <c r="B816" s="6"/>
      <c r="C816" s="6"/>
      <c r="D816" s="6"/>
      <c r="E816" s="6"/>
      <c r="F816" s="6"/>
      <c r="G816" s="6"/>
      <c r="H816" s="17"/>
      <c r="I816" s="7"/>
      <c r="J816" s="7"/>
      <c r="K816" s="7"/>
      <c r="L816" s="7"/>
      <c r="M816" s="7"/>
      <c r="N816" s="7"/>
      <c r="O816" s="7"/>
    </row>
    <row r="817" spans="1:15" ht="12.75" customHeight="1">
      <c r="A817" s="6"/>
      <c r="B817" s="6"/>
      <c r="C817" s="6"/>
      <c r="D817" s="6"/>
      <c r="E817" s="6"/>
      <c r="F817" s="6"/>
      <c r="G817" s="6"/>
      <c r="H817" s="17"/>
      <c r="I817" s="7"/>
      <c r="J817" s="7"/>
      <c r="K817" s="7"/>
      <c r="L817" s="7"/>
      <c r="M817" s="7"/>
      <c r="N817" s="7"/>
      <c r="O817" s="7"/>
    </row>
    <row r="818" spans="1:15" ht="12.75" customHeight="1">
      <c r="A818" s="6"/>
      <c r="B818" s="6"/>
      <c r="C818" s="6"/>
      <c r="D818" s="6"/>
      <c r="E818" s="6"/>
      <c r="F818" s="6"/>
      <c r="G818" s="6"/>
      <c r="H818" s="17"/>
      <c r="I818" s="7"/>
      <c r="J818" s="7"/>
      <c r="K818" s="7"/>
      <c r="L818" s="7"/>
      <c r="M818" s="7"/>
      <c r="N818" s="7"/>
      <c r="O818" s="7"/>
    </row>
    <row r="819" spans="1:15" ht="12.75" customHeight="1">
      <c r="A819" s="6"/>
      <c r="B819" s="6"/>
      <c r="C819" s="6"/>
      <c r="D819" s="6"/>
      <c r="E819" s="6"/>
      <c r="F819" s="6"/>
      <c r="G819" s="6"/>
      <c r="H819" s="17"/>
      <c r="I819" s="7"/>
      <c r="J819" s="7"/>
      <c r="K819" s="7"/>
      <c r="L819" s="7"/>
      <c r="M819" s="7"/>
      <c r="N819" s="7"/>
      <c r="O819" s="7"/>
    </row>
    <row r="820" spans="1:15" ht="12.75" customHeight="1">
      <c r="A820" s="6"/>
      <c r="B820" s="6"/>
      <c r="C820" s="6"/>
      <c r="D820" s="6"/>
      <c r="E820" s="6"/>
      <c r="F820" s="6"/>
      <c r="G820" s="6"/>
      <c r="H820" s="17"/>
      <c r="I820" s="7"/>
      <c r="J820" s="7"/>
      <c r="K820" s="7"/>
      <c r="L820" s="7"/>
      <c r="M820" s="7"/>
      <c r="N820" s="7"/>
      <c r="O820" s="7"/>
    </row>
    <row r="821" spans="1:15" ht="12.75" customHeight="1">
      <c r="A821" s="6"/>
      <c r="B821" s="6"/>
      <c r="C821" s="6"/>
      <c r="D821" s="6"/>
      <c r="E821" s="6"/>
      <c r="F821" s="6"/>
      <c r="G821" s="6"/>
      <c r="H821" s="17"/>
      <c r="I821" s="7"/>
      <c r="J821" s="7"/>
      <c r="K821" s="7"/>
      <c r="L821" s="7"/>
      <c r="M821" s="7"/>
      <c r="N821" s="7"/>
      <c r="O821" s="7"/>
    </row>
    <row r="822" spans="1:15" ht="12.75" customHeight="1">
      <c r="A822" s="6"/>
      <c r="B822" s="6"/>
      <c r="C822" s="6"/>
      <c r="D822" s="6"/>
      <c r="E822" s="6"/>
      <c r="F822" s="6"/>
      <c r="G822" s="6"/>
      <c r="H822" s="17"/>
      <c r="I822" s="7"/>
      <c r="J822" s="7"/>
      <c r="K822" s="7"/>
      <c r="L822" s="7"/>
      <c r="M822" s="7"/>
      <c r="N822" s="7"/>
      <c r="O822" s="7"/>
    </row>
    <row r="823" spans="1:15" ht="12.75" customHeight="1">
      <c r="A823" s="6"/>
      <c r="B823" s="6"/>
      <c r="C823" s="6"/>
      <c r="D823" s="6"/>
      <c r="E823" s="6"/>
      <c r="F823" s="6"/>
      <c r="G823" s="6"/>
      <c r="H823" s="17"/>
      <c r="I823" s="7"/>
      <c r="J823" s="7"/>
      <c r="K823" s="7"/>
      <c r="L823" s="7"/>
      <c r="M823" s="7"/>
      <c r="N823" s="7"/>
      <c r="O823" s="7"/>
    </row>
    <row r="824" spans="1:15" ht="12.75" customHeight="1">
      <c r="A824" s="6"/>
      <c r="B824" s="6"/>
      <c r="C824" s="6"/>
      <c r="D824" s="6"/>
      <c r="E824" s="6"/>
      <c r="F824" s="6"/>
      <c r="G824" s="6"/>
      <c r="H824" s="17"/>
      <c r="I824" s="7"/>
      <c r="J824" s="7"/>
      <c r="K824" s="7"/>
      <c r="L824" s="7"/>
      <c r="M824" s="7"/>
      <c r="N824" s="7"/>
      <c r="O824" s="7"/>
    </row>
    <row r="825" spans="1:15" ht="12.75" customHeight="1">
      <c r="A825" s="6"/>
      <c r="B825" s="6"/>
      <c r="C825" s="6"/>
      <c r="D825" s="6"/>
      <c r="E825" s="6"/>
      <c r="F825" s="6"/>
      <c r="G825" s="6"/>
      <c r="H825" s="17"/>
      <c r="I825" s="7"/>
      <c r="J825" s="7"/>
      <c r="K825" s="7"/>
      <c r="L825" s="7"/>
      <c r="M825" s="7"/>
      <c r="N825" s="7"/>
      <c r="O825" s="7"/>
    </row>
    <row r="826" spans="1:15" ht="12.75" customHeight="1">
      <c r="A826" s="6"/>
      <c r="B826" s="6"/>
      <c r="C826" s="6"/>
      <c r="D826" s="6"/>
      <c r="E826" s="6"/>
      <c r="F826" s="6"/>
      <c r="G826" s="6"/>
      <c r="H826" s="17"/>
      <c r="I826" s="7"/>
      <c r="J826" s="7"/>
      <c r="K826" s="7"/>
      <c r="L826" s="7"/>
      <c r="M826" s="7"/>
      <c r="N826" s="7"/>
      <c r="O826" s="7"/>
    </row>
    <row r="827" spans="1:15" ht="12.75" customHeight="1">
      <c r="A827" s="6"/>
      <c r="B827" s="6"/>
      <c r="C827" s="6"/>
      <c r="D827" s="6"/>
      <c r="E827" s="6"/>
      <c r="F827" s="6"/>
      <c r="G827" s="6"/>
      <c r="H827" s="17"/>
      <c r="I827" s="7"/>
      <c r="J827" s="7"/>
      <c r="K827" s="7"/>
      <c r="L827" s="7"/>
      <c r="M827" s="7"/>
      <c r="N827" s="7"/>
      <c r="O827" s="7"/>
    </row>
    <row r="828" spans="1:15" ht="12.75" customHeight="1">
      <c r="A828" s="6"/>
      <c r="B828" s="6"/>
      <c r="C828" s="6"/>
      <c r="D828" s="6"/>
      <c r="E828" s="6"/>
      <c r="F828" s="6"/>
      <c r="G828" s="6"/>
      <c r="H828" s="17"/>
      <c r="I828" s="7"/>
      <c r="J828" s="7"/>
      <c r="K828" s="7"/>
      <c r="L828" s="7"/>
      <c r="M828" s="7"/>
      <c r="N828" s="7"/>
      <c r="O828" s="7"/>
    </row>
    <row r="829" spans="1:15" ht="12.75" customHeight="1">
      <c r="A829" s="6"/>
      <c r="B829" s="6"/>
      <c r="C829" s="6"/>
      <c r="D829" s="6"/>
      <c r="E829" s="6"/>
      <c r="F829" s="6"/>
      <c r="G829" s="6"/>
      <c r="H829" s="17"/>
      <c r="I829" s="7"/>
      <c r="J829" s="7"/>
      <c r="K829" s="7"/>
      <c r="L829" s="7"/>
      <c r="M829" s="7"/>
      <c r="N829" s="7"/>
      <c r="O829" s="7"/>
    </row>
    <row r="830" spans="1:15" ht="12.75" customHeight="1">
      <c r="A830" s="6"/>
      <c r="B830" s="6"/>
      <c r="C830" s="6"/>
      <c r="D830" s="6"/>
      <c r="E830" s="6"/>
      <c r="F830" s="6"/>
      <c r="G830" s="6"/>
      <c r="H830" s="17"/>
      <c r="I830" s="7"/>
      <c r="J830" s="7"/>
      <c r="K830" s="7"/>
      <c r="L830" s="7"/>
      <c r="M830" s="7"/>
      <c r="N830" s="7"/>
      <c r="O830" s="7"/>
    </row>
    <row r="831" spans="1:15" ht="12.75" customHeight="1">
      <c r="A831" s="6"/>
      <c r="B831" s="6"/>
      <c r="C831" s="6"/>
      <c r="D831" s="6"/>
      <c r="E831" s="6"/>
      <c r="F831" s="6"/>
      <c r="G831" s="6"/>
      <c r="H831" s="17"/>
      <c r="I831" s="7"/>
      <c r="J831" s="7"/>
      <c r="K831" s="7"/>
      <c r="L831" s="7"/>
      <c r="M831" s="7"/>
      <c r="N831" s="7"/>
      <c r="O831" s="7"/>
    </row>
    <row r="832" spans="1:15" ht="12.75" customHeight="1">
      <c r="A832" s="6"/>
      <c r="B832" s="6"/>
      <c r="C832" s="6"/>
      <c r="D832" s="6"/>
      <c r="E832" s="6"/>
      <c r="F832" s="6"/>
      <c r="G832" s="6"/>
      <c r="H832" s="17"/>
      <c r="I832" s="7"/>
      <c r="J832" s="7"/>
      <c r="K832" s="7"/>
      <c r="L832" s="7"/>
      <c r="M832" s="7"/>
      <c r="N832" s="7"/>
      <c r="O832" s="7"/>
    </row>
    <row r="833" spans="1:15" ht="12.75" customHeight="1">
      <c r="A833" s="6"/>
      <c r="B833" s="6"/>
      <c r="C833" s="6"/>
      <c r="D833" s="6"/>
      <c r="E833" s="6"/>
      <c r="F833" s="6"/>
      <c r="G833" s="6"/>
      <c r="H833" s="17"/>
      <c r="I833" s="7"/>
      <c r="J833" s="7"/>
      <c r="K833" s="7"/>
      <c r="L833" s="7"/>
      <c r="M833" s="7"/>
      <c r="N833" s="7"/>
      <c r="O833" s="7"/>
    </row>
    <row r="834" spans="1:15" ht="12.75" customHeight="1">
      <c r="A834" s="6"/>
      <c r="B834" s="6"/>
      <c r="C834" s="6"/>
      <c r="D834" s="6"/>
      <c r="E834" s="6"/>
      <c r="F834" s="6"/>
      <c r="G834" s="6"/>
      <c r="H834" s="17"/>
      <c r="I834" s="7"/>
      <c r="J834" s="7"/>
      <c r="K834" s="7"/>
      <c r="L834" s="7"/>
      <c r="M834" s="7"/>
      <c r="N834" s="7"/>
      <c r="O834" s="7"/>
    </row>
    <row r="835" spans="1:15" ht="12.75" customHeight="1">
      <c r="A835" s="6"/>
      <c r="B835" s="6"/>
      <c r="C835" s="6"/>
      <c r="D835" s="6"/>
      <c r="E835" s="6"/>
      <c r="F835" s="6"/>
      <c r="G835" s="6"/>
      <c r="H835" s="17"/>
      <c r="I835" s="7"/>
      <c r="J835" s="7"/>
      <c r="K835" s="7"/>
      <c r="L835" s="7"/>
      <c r="M835" s="7"/>
      <c r="N835" s="7"/>
      <c r="O835" s="7"/>
    </row>
    <row r="836" spans="1:15" ht="12.75" customHeight="1">
      <c r="A836" s="6"/>
      <c r="B836" s="6"/>
      <c r="C836" s="6"/>
      <c r="D836" s="6"/>
      <c r="E836" s="6"/>
      <c r="F836" s="6"/>
      <c r="G836" s="6"/>
      <c r="H836" s="17"/>
      <c r="I836" s="7"/>
      <c r="J836" s="7"/>
      <c r="K836" s="7"/>
      <c r="L836" s="7"/>
      <c r="M836" s="7"/>
      <c r="N836" s="7"/>
      <c r="O836" s="7"/>
    </row>
    <row r="837" spans="1:15" ht="12.75" customHeight="1">
      <c r="A837" s="6"/>
      <c r="B837" s="6"/>
      <c r="C837" s="6"/>
      <c r="D837" s="6"/>
      <c r="E837" s="6"/>
      <c r="F837" s="6"/>
      <c r="G837" s="6"/>
      <c r="H837" s="17"/>
      <c r="I837" s="7"/>
      <c r="J837" s="7"/>
      <c r="K837" s="7"/>
      <c r="L837" s="7"/>
      <c r="M837" s="7"/>
      <c r="N837" s="7"/>
      <c r="O837" s="7"/>
    </row>
    <row r="838" spans="1:15" ht="12.75" customHeight="1">
      <c r="A838" s="6"/>
      <c r="B838" s="6"/>
      <c r="C838" s="6"/>
      <c r="D838" s="6"/>
      <c r="E838" s="6"/>
      <c r="F838" s="6"/>
      <c r="G838" s="6"/>
      <c r="H838" s="17"/>
      <c r="I838" s="7"/>
      <c r="J838" s="7"/>
      <c r="K838" s="7"/>
      <c r="L838" s="7"/>
      <c r="M838" s="7"/>
      <c r="N838" s="7"/>
      <c r="O838" s="7"/>
    </row>
    <row r="839" ht="12.75" customHeight="1"/>
    <row r="840" ht="12.75" customHeight="1"/>
    <row r="841" ht="12.75" customHeight="1"/>
    <row r="842" ht="12.75" customHeight="1"/>
  </sheetData>
  <sheetProtection/>
  <autoFilter ref="A4:H4"/>
  <printOptions/>
  <pageMargins left="0.75" right="0.75" top="1" bottom="1" header="0.5" footer="0.5"/>
  <pageSetup horizontalDpi="600" verticalDpi="600" orientation="portrait" r:id="rId1"/>
  <ignoredErrors>
    <ignoredError sqref="I3:R65536"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Vayssieres</dc:creator>
  <cp:keywords/>
  <dc:description/>
  <cp:lastModifiedBy>Jessie Charrier</cp:lastModifiedBy>
  <dcterms:created xsi:type="dcterms:W3CDTF">2009-03-10T23:18:53Z</dcterms:created>
  <dcterms:modified xsi:type="dcterms:W3CDTF">2014-09-04T16:01:08Z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