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60" windowHeight="5835" activeTab="0"/>
  </bookViews>
  <sheets>
    <sheet name="Tests Data" sheetId="1" r:id="rId1"/>
    <sheet name="Description" sheetId="2" r:id="rId2"/>
  </sheets>
  <definedNames/>
  <calcPr fullCalcOnLoad="1"/>
</workbook>
</file>

<file path=xl/sharedStrings.xml><?xml version="1.0" encoding="utf-8"?>
<sst xmlns="http://schemas.openxmlformats.org/spreadsheetml/2006/main" count="155" uniqueCount="51">
  <si>
    <t>TOYOTA</t>
  </si>
  <si>
    <t>MTBE</t>
  </si>
  <si>
    <t>E10B</t>
  </si>
  <si>
    <t>LS400</t>
  </si>
  <si>
    <t>SEQUOIA</t>
  </si>
  <si>
    <t>GS300</t>
  </si>
  <si>
    <t>CAMRY</t>
  </si>
  <si>
    <t>COROLLA</t>
  </si>
  <si>
    <t>ES300</t>
  </si>
  <si>
    <t>ECHO</t>
  </si>
  <si>
    <t>A4RUNNER</t>
  </si>
  <si>
    <t>B4RUNNER</t>
  </si>
  <si>
    <t>THC</t>
  </si>
  <si>
    <t>NMHC</t>
  </si>
  <si>
    <t>NOX</t>
  </si>
  <si>
    <t>CO</t>
  </si>
  <si>
    <t>ETOH</t>
  </si>
  <si>
    <t>-Unknown model year</t>
  </si>
  <si>
    <t>-Included LEV, TLEV, and ULEV</t>
  </si>
  <si>
    <t>-Assumed all Tech 5 vehicles</t>
  </si>
  <si>
    <t>-E10B = high RVP ethanol gasoline</t>
  </si>
  <si>
    <t>-MTBE = MTBE gasoline</t>
  </si>
  <si>
    <t>STUDY</t>
  </si>
  <si>
    <t>VEHICLE</t>
  </si>
  <si>
    <t>FUEL</t>
  </si>
  <si>
    <t>RV</t>
  </si>
  <si>
    <t>T5</t>
  </si>
  <si>
    <t>T9</t>
  </si>
  <si>
    <t>AR</t>
  </si>
  <si>
    <t>OL</t>
  </si>
  <si>
    <t>SU</t>
  </si>
  <si>
    <t>OX</t>
  </si>
  <si>
    <t>-Reid vapor pressure (psi)</t>
  </si>
  <si>
    <t>-Distillation temperature (@ 50% evaporation, deg. F)</t>
  </si>
  <si>
    <t>-Distillation temperature (@ 90% evaporation, deg. F)</t>
  </si>
  <si>
    <t>-Aromatic hydrocarbons content (vol%)</t>
  </si>
  <si>
    <t>Olefins content (vol%)</t>
  </si>
  <si>
    <t>-Sulfur content (ppmw)</t>
  </si>
  <si>
    <t>-Methyl-tertiary-butyl-ether oxygenate (vol%)</t>
  </si>
  <si>
    <t>-Ethanol oxygenate (vol%)</t>
  </si>
  <si>
    <t>-Not measured in Toyota's study</t>
  </si>
  <si>
    <t>-Estimated as: THC = NMHC / (1 - 0.239)</t>
  </si>
  <si>
    <t>-Estimated (wt%)</t>
  </si>
  <si>
    <t>-Not given in Toyota's study</t>
  </si>
  <si>
    <t>-Nine Toyota vehicles</t>
  </si>
  <si>
    <t>-Conducted by Toyota Motor Co. in Japan (2000?)</t>
  </si>
  <si>
    <t>-Tested two fuels: MTBE and ethanol blended gasoline</t>
  </si>
  <si>
    <t>-Total hydrocarbons exhaust emissions (g/mi)</t>
  </si>
  <si>
    <t>-Non-methane hydrocarbons exhaust emissions (g/mi)</t>
  </si>
  <si>
    <t>-Oxides of nitrogen exhaust emissions (g/mi)</t>
  </si>
  <si>
    <t>-Carbon monoxide exhaust emissions (g/mi)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</si>
</sst>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 quotePrefix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I22">
      <selection activeCell="B17" sqref="B17"/>
    </sheetView>
  </sheetViews>
  <sheetFormatPr defaultColWidth="8.88671875" defaultRowHeight="15"/>
  <cols>
    <col min="1" max="1" width="8.88671875" style="1" customWidth="1"/>
    <col min="2" max="2" width="11.88671875" style="1" customWidth="1"/>
    <col min="3" max="4" width="8.88671875" style="1" customWidth="1"/>
    <col min="5" max="5" width="11.10546875" style="1" customWidth="1"/>
    <col min="6" max="6" width="8.88671875" style="1" customWidth="1"/>
    <col min="7" max="7" width="10.88671875" style="1" customWidth="1"/>
    <col min="8" max="8" width="8.88671875" style="5" customWidth="1"/>
    <col min="9" max="10" width="8.88671875" style="1" customWidth="1"/>
    <col min="11" max="16" width="8.88671875" style="7" customWidth="1"/>
    <col min="17" max="16384" width="8.88671875" style="1" customWidth="1"/>
  </cols>
  <sheetData>
    <row r="1" spans="1:16" s="2" customFormat="1" ht="12.75">
      <c r="A1" s="2" t="s">
        <v>22</v>
      </c>
      <c r="B1" s="2" t="s">
        <v>23</v>
      </c>
      <c r="C1" s="2" t="s">
        <v>24</v>
      </c>
      <c r="D1" s="2" t="s">
        <v>12</v>
      </c>
      <c r="E1" s="2" t="s">
        <v>13</v>
      </c>
      <c r="F1" s="2" t="s">
        <v>14</v>
      </c>
      <c r="G1" s="2" t="s">
        <v>15</v>
      </c>
      <c r="H1" s="4" t="s">
        <v>25</v>
      </c>
      <c r="I1" s="2" t="s">
        <v>26</v>
      </c>
      <c r="J1" s="2" t="s">
        <v>27</v>
      </c>
      <c r="K1" s="8" t="s">
        <v>28</v>
      </c>
      <c r="L1" s="8" t="s">
        <v>29</v>
      </c>
      <c r="M1" s="8" t="s">
        <v>30</v>
      </c>
      <c r="N1" s="8" t="s">
        <v>1</v>
      </c>
      <c r="O1" s="8" t="s">
        <v>16</v>
      </c>
      <c r="P1" s="8" t="s">
        <v>31</v>
      </c>
    </row>
    <row r="2" spans="1:16" ht="12.75">
      <c r="A2" s="1" t="s">
        <v>0</v>
      </c>
      <c r="B2" s="1" t="s">
        <v>3</v>
      </c>
      <c r="C2" s="1" t="s">
        <v>2</v>
      </c>
      <c r="D2" s="6">
        <f aca="true" t="shared" si="0" ref="D2:D34">E2/(1-0.239)</f>
        <v>0.11695137976346912</v>
      </c>
      <c r="E2" s="6">
        <v>0.089</v>
      </c>
      <c r="F2" s="6">
        <v>0.182</v>
      </c>
      <c r="G2" s="6">
        <v>0.564</v>
      </c>
      <c r="H2" s="5">
        <v>7.6</v>
      </c>
      <c r="I2" s="1">
        <v>212</v>
      </c>
      <c r="J2" s="1">
        <v>297</v>
      </c>
      <c r="K2" s="7">
        <v>24.1</v>
      </c>
      <c r="L2" s="7">
        <v>3.4</v>
      </c>
      <c r="M2" s="7">
        <v>30</v>
      </c>
      <c r="N2" s="7">
        <v>0</v>
      </c>
      <c r="O2" s="7">
        <v>8.9</v>
      </c>
      <c r="P2" s="7">
        <v>3.1</v>
      </c>
    </row>
    <row r="3" spans="1:16" ht="12.75">
      <c r="A3" s="1" t="s">
        <v>0</v>
      </c>
      <c r="B3" s="1" t="s">
        <v>3</v>
      </c>
      <c r="C3" s="1" t="s">
        <v>2</v>
      </c>
      <c r="D3" s="6">
        <f t="shared" si="0"/>
        <v>0.10512483574244415</v>
      </c>
      <c r="E3" s="6">
        <v>0.08</v>
      </c>
      <c r="F3" s="6">
        <v>0.176</v>
      </c>
      <c r="G3" s="6">
        <v>0.398</v>
      </c>
      <c r="H3" s="5">
        <v>7.6</v>
      </c>
      <c r="I3" s="1">
        <v>212</v>
      </c>
      <c r="J3" s="1">
        <v>297</v>
      </c>
      <c r="K3" s="7">
        <v>24.1</v>
      </c>
      <c r="L3" s="7">
        <v>3.4</v>
      </c>
      <c r="M3" s="7">
        <v>30</v>
      </c>
      <c r="N3" s="7">
        <v>0</v>
      </c>
      <c r="O3" s="7">
        <v>8.9</v>
      </c>
      <c r="P3" s="7">
        <v>3.1</v>
      </c>
    </row>
    <row r="4" spans="1:16" ht="12.75">
      <c r="A4" s="1" t="s">
        <v>0</v>
      </c>
      <c r="B4" s="1" t="s">
        <v>4</v>
      </c>
      <c r="C4" s="1" t="s">
        <v>2</v>
      </c>
      <c r="D4" s="6">
        <f t="shared" si="0"/>
        <v>0.1038107752956636</v>
      </c>
      <c r="E4" s="6">
        <v>0.079</v>
      </c>
      <c r="F4" s="6">
        <v>0.17</v>
      </c>
      <c r="G4" s="6">
        <v>0.996</v>
      </c>
      <c r="H4" s="5">
        <v>7.6</v>
      </c>
      <c r="I4" s="1">
        <v>212</v>
      </c>
      <c r="J4" s="1">
        <v>297</v>
      </c>
      <c r="K4" s="7">
        <v>24.1</v>
      </c>
      <c r="L4" s="7">
        <v>3.4</v>
      </c>
      <c r="M4" s="7">
        <v>30</v>
      </c>
      <c r="N4" s="7">
        <v>0</v>
      </c>
      <c r="O4" s="7">
        <v>8.9</v>
      </c>
      <c r="P4" s="7">
        <v>3.1</v>
      </c>
    </row>
    <row r="5" spans="1:16" ht="12.75">
      <c r="A5" s="1" t="s">
        <v>0</v>
      </c>
      <c r="B5" s="1" t="s">
        <v>4</v>
      </c>
      <c r="C5" s="1" t="s">
        <v>2</v>
      </c>
      <c r="D5" s="6">
        <f t="shared" si="0"/>
        <v>0.1038107752956636</v>
      </c>
      <c r="E5" s="6">
        <v>0.079</v>
      </c>
      <c r="F5" s="6">
        <v>0.147</v>
      </c>
      <c r="G5" s="6">
        <v>0.925</v>
      </c>
      <c r="H5" s="5">
        <v>7.6</v>
      </c>
      <c r="I5" s="1">
        <v>212</v>
      </c>
      <c r="J5" s="1">
        <v>297</v>
      </c>
      <c r="K5" s="7">
        <v>24.1</v>
      </c>
      <c r="L5" s="7">
        <v>3.4</v>
      </c>
      <c r="M5" s="7">
        <v>30</v>
      </c>
      <c r="N5" s="7">
        <v>0</v>
      </c>
      <c r="O5" s="7">
        <v>8.9</v>
      </c>
      <c r="P5" s="7">
        <v>3.1</v>
      </c>
    </row>
    <row r="6" spans="1:16" ht="12.75">
      <c r="A6" s="1" t="s">
        <v>0</v>
      </c>
      <c r="B6" s="1" t="s">
        <v>5</v>
      </c>
      <c r="C6" s="1" t="s">
        <v>2</v>
      </c>
      <c r="D6" s="6">
        <f t="shared" si="0"/>
        <v>0.07490144546649145</v>
      </c>
      <c r="E6" s="6">
        <v>0.057</v>
      </c>
      <c r="F6" s="6">
        <v>0.046</v>
      </c>
      <c r="G6" s="6">
        <v>0.611</v>
      </c>
      <c r="H6" s="5">
        <v>7.6</v>
      </c>
      <c r="I6" s="1">
        <v>212</v>
      </c>
      <c r="J6" s="1">
        <v>297</v>
      </c>
      <c r="K6" s="7">
        <v>24.1</v>
      </c>
      <c r="L6" s="7">
        <v>3.4</v>
      </c>
      <c r="M6" s="7">
        <v>30</v>
      </c>
      <c r="N6" s="7">
        <v>0</v>
      </c>
      <c r="O6" s="7">
        <v>8.9</v>
      </c>
      <c r="P6" s="7">
        <v>3.1</v>
      </c>
    </row>
    <row r="7" spans="1:16" ht="12.75">
      <c r="A7" s="1" t="s">
        <v>0</v>
      </c>
      <c r="B7" s="1" t="s">
        <v>5</v>
      </c>
      <c r="C7" s="1" t="s">
        <v>2</v>
      </c>
      <c r="D7" s="6">
        <f t="shared" si="0"/>
        <v>0.0683311432325887</v>
      </c>
      <c r="E7" s="6">
        <v>0.052</v>
      </c>
      <c r="F7" s="6">
        <v>0.079</v>
      </c>
      <c r="G7" s="6">
        <v>0.424</v>
      </c>
      <c r="H7" s="5">
        <v>7.6</v>
      </c>
      <c r="I7" s="1">
        <v>212</v>
      </c>
      <c r="J7" s="1">
        <v>297</v>
      </c>
      <c r="K7" s="7">
        <v>24.1</v>
      </c>
      <c r="L7" s="7">
        <v>3.4</v>
      </c>
      <c r="M7" s="7">
        <v>30</v>
      </c>
      <c r="N7" s="7">
        <v>0</v>
      </c>
      <c r="O7" s="7">
        <v>8.9</v>
      </c>
      <c r="P7" s="7">
        <v>3.1</v>
      </c>
    </row>
    <row r="8" spans="1:16" ht="12.75">
      <c r="A8" s="1" t="s">
        <v>0</v>
      </c>
      <c r="B8" s="1" t="s">
        <v>8</v>
      </c>
      <c r="C8" s="1" t="s">
        <v>2</v>
      </c>
      <c r="D8" s="6">
        <f t="shared" si="0"/>
        <v>0.08147174770039421</v>
      </c>
      <c r="E8" s="6">
        <v>0.062</v>
      </c>
      <c r="F8" s="6">
        <v>0.203</v>
      </c>
      <c r="G8" s="6">
        <v>0.997</v>
      </c>
      <c r="H8" s="5">
        <v>7.6</v>
      </c>
      <c r="I8" s="1">
        <v>212</v>
      </c>
      <c r="J8" s="1">
        <v>297</v>
      </c>
      <c r="K8" s="7">
        <v>24.1</v>
      </c>
      <c r="L8" s="7">
        <v>3.4</v>
      </c>
      <c r="M8" s="7">
        <v>30</v>
      </c>
      <c r="N8" s="7">
        <v>0</v>
      </c>
      <c r="O8" s="7">
        <v>8.9</v>
      </c>
      <c r="P8" s="7">
        <v>3.1</v>
      </c>
    </row>
    <row r="9" spans="1:16" ht="12.75">
      <c r="A9" s="1" t="s">
        <v>0</v>
      </c>
      <c r="B9" s="1" t="s">
        <v>8</v>
      </c>
      <c r="C9" s="1" t="s">
        <v>2</v>
      </c>
      <c r="D9" s="6">
        <f t="shared" si="0"/>
        <v>0.06701708278580815</v>
      </c>
      <c r="E9" s="6">
        <v>0.051</v>
      </c>
      <c r="F9" s="6">
        <v>0.217</v>
      </c>
      <c r="G9" s="6">
        <v>0.947</v>
      </c>
      <c r="H9" s="5">
        <v>7.6</v>
      </c>
      <c r="I9" s="1">
        <v>212</v>
      </c>
      <c r="J9" s="1">
        <v>297</v>
      </c>
      <c r="K9" s="7">
        <v>24.1</v>
      </c>
      <c r="L9" s="7">
        <v>3.4</v>
      </c>
      <c r="M9" s="7">
        <v>30</v>
      </c>
      <c r="N9" s="7">
        <v>0</v>
      </c>
      <c r="O9" s="7">
        <v>8.9</v>
      </c>
      <c r="P9" s="7">
        <v>3.1</v>
      </c>
    </row>
    <row r="10" spans="1:16" ht="12.75">
      <c r="A10" s="1" t="s">
        <v>0</v>
      </c>
      <c r="B10" s="1" t="s">
        <v>10</v>
      </c>
      <c r="C10" s="1" t="s">
        <v>2</v>
      </c>
      <c r="D10" s="6">
        <f t="shared" si="0"/>
        <v>0.08935611038107753</v>
      </c>
      <c r="E10" s="6">
        <v>0.068</v>
      </c>
      <c r="F10" s="6">
        <v>0.305</v>
      </c>
      <c r="G10" s="6">
        <v>0.707</v>
      </c>
      <c r="H10" s="5">
        <v>7.6</v>
      </c>
      <c r="I10" s="1">
        <v>212</v>
      </c>
      <c r="J10" s="1">
        <v>297</v>
      </c>
      <c r="K10" s="7">
        <v>24.1</v>
      </c>
      <c r="L10" s="7">
        <v>3.4</v>
      </c>
      <c r="M10" s="7">
        <v>30</v>
      </c>
      <c r="N10" s="7">
        <v>0</v>
      </c>
      <c r="O10" s="7">
        <v>8.9</v>
      </c>
      <c r="P10" s="7">
        <v>3.1</v>
      </c>
    </row>
    <row r="11" spans="1:16" ht="12.75">
      <c r="A11" s="1" t="s">
        <v>0</v>
      </c>
      <c r="B11" s="1" t="s">
        <v>10</v>
      </c>
      <c r="C11" s="1" t="s">
        <v>2</v>
      </c>
      <c r="D11" s="6">
        <f t="shared" si="0"/>
        <v>0.08541392904073587</v>
      </c>
      <c r="E11" s="6">
        <v>0.065</v>
      </c>
      <c r="F11" s="6">
        <v>0.338</v>
      </c>
      <c r="G11" s="6">
        <v>0.682</v>
      </c>
      <c r="H11" s="5">
        <v>7.6</v>
      </c>
      <c r="I11" s="1">
        <v>212</v>
      </c>
      <c r="J11" s="1">
        <v>297</v>
      </c>
      <c r="K11" s="7">
        <v>24.1</v>
      </c>
      <c r="L11" s="7">
        <v>3.4</v>
      </c>
      <c r="M11" s="7">
        <v>30</v>
      </c>
      <c r="N11" s="7">
        <v>0</v>
      </c>
      <c r="O11" s="7">
        <v>8.9</v>
      </c>
      <c r="P11" s="7">
        <v>3.1</v>
      </c>
    </row>
    <row r="12" spans="1:16" ht="12.75">
      <c r="A12" s="1" t="s">
        <v>0</v>
      </c>
      <c r="B12" s="1" t="s">
        <v>6</v>
      </c>
      <c r="C12" s="1" t="s">
        <v>2</v>
      </c>
      <c r="D12" s="6">
        <f t="shared" si="0"/>
        <v>0.030223390275952694</v>
      </c>
      <c r="E12" s="6">
        <v>0.023</v>
      </c>
      <c r="F12" s="6">
        <v>0.044</v>
      </c>
      <c r="G12" s="6">
        <v>0.187</v>
      </c>
      <c r="H12" s="5">
        <v>7.6</v>
      </c>
      <c r="I12" s="1">
        <v>212</v>
      </c>
      <c r="J12" s="1">
        <v>297</v>
      </c>
      <c r="K12" s="7">
        <v>24.1</v>
      </c>
      <c r="L12" s="7">
        <v>3.4</v>
      </c>
      <c r="M12" s="7">
        <v>30</v>
      </c>
      <c r="N12" s="7">
        <v>0</v>
      </c>
      <c r="O12" s="7">
        <v>8.9</v>
      </c>
      <c r="P12" s="7">
        <v>3.1</v>
      </c>
    </row>
    <row r="13" spans="1:16" ht="12.75">
      <c r="A13" s="1" t="s">
        <v>0</v>
      </c>
      <c r="B13" s="1" t="s">
        <v>6</v>
      </c>
      <c r="C13" s="1" t="s">
        <v>2</v>
      </c>
      <c r="D13" s="6">
        <f t="shared" si="0"/>
        <v>0.03153745072273324</v>
      </c>
      <c r="E13" s="6">
        <v>0.024</v>
      </c>
      <c r="F13" s="6">
        <v>0.067</v>
      </c>
      <c r="G13" s="6">
        <v>0.165</v>
      </c>
      <c r="H13" s="5">
        <v>7.6</v>
      </c>
      <c r="I13" s="1">
        <v>212</v>
      </c>
      <c r="J13" s="1">
        <v>297</v>
      </c>
      <c r="K13" s="7">
        <v>24.1</v>
      </c>
      <c r="L13" s="7">
        <v>3.4</v>
      </c>
      <c r="M13" s="7">
        <v>30</v>
      </c>
      <c r="N13" s="7">
        <v>0</v>
      </c>
      <c r="O13" s="7">
        <v>8.9</v>
      </c>
      <c r="P13" s="7">
        <v>3.1</v>
      </c>
    </row>
    <row r="14" spans="1:16" ht="12.75">
      <c r="A14" s="1" t="s">
        <v>0</v>
      </c>
      <c r="B14" s="1" t="s">
        <v>7</v>
      </c>
      <c r="C14" s="1" t="s">
        <v>2</v>
      </c>
      <c r="D14" s="6">
        <f t="shared" si="0"/>
        <v>0.07227332457293036</v>
      </c>
      <c r="E14" s="6">
        <v>0.055</v>
      </c>
      <c r="F14" s="6">
        <v>0.08</v>
      </c>
      <c r="G14" s="6">
        <v>0.476</v>
      </c>
      <c r="H14" s="5">
        <v>7.6</v>
      </c>
      <c r="I14" s="1">
        <v>212</v>
      </c>
      <c r="J14" s="1">
        <v>297</v>
      </c>
      <c r="K14" s="7">
        <v>24.1</v>
      </c>
      <c r="L14" s="7">
        <v>3.4</v>
      </c>
      <c r="M14" s="7">
        <v>30</v>
      </c>
      <c r="N14" s="7">
        <v>0</v>
      </c>
      <c r="O14" s="7">
        <v>8.9</v>
      </c>
      <c r="P14" s="7">
        <v>3.1</v>
      </c>
    </row>
    <row r="15" spans="1:16" ht="12.75">
      <c r="A15" s="1" t="s">
        <v>0</v>
      </c>
      <c r="B15" s="1" t="s">
        <v>7</v>
      </c>
      <c r="C15" s="1" t="s">
        <v>2</v>
      </c>
      <c r="D15" s="6">
        <f t="shared" si="0"/>
        <v>0.07227332457293036</v>
      </c>
      <c r="E15" s="6">
        <v>0.055</v>
      </c>
      <c r="F15" s="6">
        <v>0.09</v>
      </c>
      <c r="G15" s="6">
        <v>0.501</v>
      </c>
      <c r="H15" s="5">
        <v>7.6</v>
      </c>
      <c r="I15" s="1">
        <v>212</v>
      </c>
      <c r="J15" s="1">
        <v>297</v>
      </c>
      <c r="K15" s="7">
        <v>24.1</v>
      </c>
      <c r="L15" s="7">
        <v>3.4</v>
      </c>
      <c r="M15" s="7">
        <v>30</v>
      </c>
      <c r="N15" s="7">
        <v>0</v>
      </c>
      <c r="O15" s="7">
        <v>8.9</v>
      </c>
      <c r="P15" s="7">
        <v>3.1</v>
      </c>
    </row>
    <row r="16" spans="1:16" ht="12.75">
      <c r="A16" s="1" t="s">
        <v>0</v>
      </c>
      <c r="B16" s="1" t="s">
        <v>9</v>
      </c>
      <c r="C16" s="1" t="s">
        <v>2</v>
      </c>
      <c r="D16" s="6">
        <f t="shared" si="0"/>
        <v>0.07490144546649145</v>
      </c>
      <c r="E16" s="6">
        <v>0.057</v>
      </c>
      <c r="F16" s="6">
        <v>0.14</v>
      </c>
      <c r="G16" s="6">
        <v>0.69</v>
      </c>
      <c r="H16" s="5">
        <v>7.6</v>
      </c>
      <c r="I16" s="1">
        <v>212</v>
      </c>
      <c r="J16" s="1">
        <v>297</v>
      </c>
      <c r="K16" s="7">
        <v>24.1</v>
      </c>
      <c r="L16" s="7">
        <v>3.4</v>
      </c>
      <c r="M16" s="7">
        <v>30</v>
      </c>
      <c r="N16" s="7">
        <v>0</v>
      </c>
      <c r="O16" s="7">
        <v>8.9</v>
      </c>
      <c r="P16" s="7">
        <v>3.1</v>
      </c>
    </row>
    <row r="17" spans="1:16" ht="12.75">
      <c r="A17" s="1" t="s">
        <v>0</v>
      </c>
      <c r="B17" s="1" t="s">
        <v>9</v>
      </c>
      <c r="C17" s="1" t="s">
        <v>2</v>
      </c>
      <c r="D17" s="6">
        <f t="shared" si="0"/>
        <v>0.0735873850197109</v>
      </c>
      <c r="E17" s="6">
        <v>0.056</v>
      </c>
      <c r="F17" s="6">
        <v>0.15</v>
      </c>
      <c r="G17" s="6">
        <v>0.59</v>
      </c>
      <c r="H17" s="5">
        <v>7.6</v>
      </c>
      <c r="I17" s="1">
        <v>212</v>
      </c>
      <c r="J17" s="1">
        <v>297</v>
      </c>
      <c r="K17" s="7">
        <v>24.1</v>
      </c>
      <c r="L17" s="7">
        <v>3.4</v>
      </c>
      <c r="M17" s="7">
        <v>30</v>
      </c>
      <c r="N17" s="7">
        <v>0</v>
      </c>
      <c r="O17" s="7">
        <v>8.9</v>
      </c>
      <c r="P17" s="7">
        <v>3.1</v>
      </c>
    </row>
    <row r="18" spans="1:16" ht="12.75">
      <c r="A18" s="1" t="s">
        <v>0</v>
      </c>
      <c r="B18" s="1" t="s">
        <v>11</v>
      </c>
      <c r="C18" s="1" t="s">
        <v>2</v>
      </c>
      <c r="D18" s="6">
        <f t="shared" si="0"/>
        <v>0.06176084099868594</v>
      </c>
      <c r="E18" s="6">
        <v>0.047</v>
      </c>
      <c r="F18" s="6">
        <v>0.091</v>
      </c>
      <c r="G18" s="6">
        <v>0.47</v>
      </c>
      <c r="H18" s="5">
        <v>7.6</v>
      </c>
      <c r="I18" s="1">
        <v>212</v>
      </c>
      <c r="J18" s="1">
        <v>297</v>
      </c>
      <c r="K18" s="7">
        <v>24.1</v>
      </c>
      <c r="L18" s="7">
        <v>3.4</v>
      </c>
      <c r="M18" s="7">
        <v>30</v>
      </c>
      <c r="N18" s="7">
        <v>0</v>
      </c>
      <c r="O18" s="7">
        <v>8.9</v>
      </c>
      <c r="P18" s="7">
        <v>3.1</v>
      </c>
    </row>
    <row r="19" spans="1:17" ht="12.75">
      <c r="A19" s="1" t="s">
        <v>0</v>
      </c>
      <c r="B19" s="1" t="s">
        <v>3</v>
      </c>
      <c r="C19" s="1" t="s">
        <v>1</v>
      </c>
      <c r="D19" s="6">
        <f t="shared" si="0"/>
        <v>0.11038107752956637</v>
      </c>
      <c r="E19" s="6">
        <v>0.084</v>
      </c>
      <c r="F19" s="6">
        <v>0.186</v>
      </c>
      <c r="G19" s="6">
        <v>0.463</v>
      </c>
      <c r="H19" s="5">
        <v>6.8</v>
      </c>
      <c r="I19" s="1">
        <v>205</v>
      </c>
      <c r="J19" s="1">
        <v>290</v>
      </c>
      <c r="K19" s="7">
        <v>24</v>
      </c>
      <c r="L19" s="7">
        <v>5</v>
      </c>
      <c r="M19" s="7">
        <v>30</v>
      </c>
      <c r="N19" s="7">
        <v>11.1</v>
      </c>
      <c r="O19" s="7">
        <v>0</v>
      </c>
      <c r="P19" s="7">
        <v>2</v>
      </c>
      <c r="Q19" s="3"/>
    </row>
    <row r="20" spans="1:17" ht="12.75">
      <c r="A20" s="1" t="s">
        <v>0</v>
      </c>
      <c r="B20" s="1" t="s">
        <v>3</v>
      </c>
      <c r="C20" s="1" t="s">
        <v>1</v>
      </c>
      <c r="D20" s="6">
        <f t="shared" si="0"/>
        <v>0.10249671484888305</v>
      </c>
      <c r="E20" s="6">
        <v>0.078</v>
      </c>
      <c r="F20" s="6">
        <v>0.166</v>
      </c>
      <c r="G20" s="6">
        <v>0.439</v>
      </c>
      <c r="H20" s="5">
        <v>6.8</v>
      </c>
      <c r="I20" s="1">
        <v>205</v>
      </c>
      <c r="J20" s="1">
        <v>290</v>
      </c>
      <c r="K20" s="7">
        <v>24</v>
      </c>
      <c r="L20" s="7">
        <v>5</v>
      </c>
      <c r="M20" s="7">
        <v>30</v>
      </c>
      <c r="N20" s="7">
        <v>11.1</v>
      </c>
      <c r="O20" s="7">
        <v>0</v>
      </c>
      <c r="P20" s="7">
        <v>2</v>
      </c>
      <c r="Q20" s="3"/>
    </row>
    <row r="21" spans="1:17" ht="12.75">
      <c r="A21" s="1" t="s">
        <v>0</v>
      </c>
      <c r="B21" s="1" t="s">
        <v>4</v>
      </c>
      <c r="C21" s="1" t="s">
        <v>1</v>
      </c>
      <c r="D21" s="6">
        <f t="shared" si="0"/>
        <v>0.10249671484888305</v>
      </c>
      <c r="E21" s="6">
        <v>0.078</v>
      </c>
      <c r="F21" s="6">
        <v>0.18</v>
      </c>
      <c r="G21" s="6">
        <v>1.046</v>
      </c>
      <c r="H21" s="5">
        <v>6.8</v>
      </c>
      <c r="I21" s="1">
        <v>205</v>
      </c>
      <c r="J21" s="1">
        <v>290</v>
      </c>
      <c r="K21" s="7">
        <v>24</v>
      </c>
      <c r="L21" s="7">
        <v>5</v>
      </c>
      <c r="M21" s="7">
        <v>30</v>
      </c>
      <c r="N21" s="7">
        <v>11.1</v>
      </c>
      <c r="O21" s="7">
        <v>0</v>
      </c>
      <c r="P21" s="7">
        <v>2</v>
      </c>
      <c r="Q21" s="3"/>
    </row>
    <row r="22" spans="1:17" ht="12.75">
      <c r="A22" s="1" t="s">
        <v>0</v>
      </c>
      <c r="B22" s="1" t="s">
        <v>4</v>
      </c>
      <c r="C22" s="1" t="s">
        <v>1</v>
      </c>
      <c r="D22" s="6">
        <f t="shared" si="0"/>
        <v>0.114323258869908</v>
      </c>
      <c r="E22" s="6">
        <v>0.087</v>
      </c>
      <c r="F22" s="6">
        <v>0.173</v>
      </c>
      <c r="G22" s="6">
        <v>1.043</v>
      </c>
      <c r="H22" s="5">
        <v>6.8</v>
      </c>
      <c r="I22" s="1">
        <v>205</v>
      </c>
      <c r="J22" s="1">
        <v>290</v>
      </c>
      <c r="K22" s="7">
        <v>24</v>
      </c>
      <c r="L22" s="7">
        <v>5</v>
      </c>
      <c r="M22" s="7">
        <v>30</v>
      </c>
      <c r="N22" s="7">
        <v>11.1</v>
      </c>
      <c r="O22" s="7">
        <v>0</v>
      </c>
      <c r="P22" s="7">
        <v>2</v>
      </c>
      <c r="Q22" s="3"/>
    </row>
    <row r="23" spans="1:17" ht="12.75">
      <c r="A23" s="1" t="s">
        <v>0</v>
      </c>
      <c r="B23" s="1" t="s">
        <v>5</v>
      </c>
      <c r="C23" s="1" t="s">
        <v>1</v>
      </c>
      <c r="D23" s="6">
        <f t="shared" si="0"/>
        <v>0.08409986859395532</v>
      </c>
      <c r="E23" s="6">
        <v>0.064</v>
      </c>
      <c r="F23" s="6">
        <v>0.054</v>
      </c>
      <c r="G23" s="6">
        <v>0.63</v>
      </c>
      <c r="H23" s="5">
        <v>6.8</v>
      </c>
      <c r="I23" s="1">
        <v>205</v>
      </c>
      <c r="J23" s="1">
        <v>290</v>
      </c>
      <c r="K23" s="7">
        <v>24</v>
      </c>
      <c r="L23" s="7">
        <v>5</v>
      </c>
      <c r="M23" s="7">
        <v>30</v>
      </c>
      <c r="N23" s="7">
        <v>11.1</v>
      </c>
      <c r="O23" s="7">
        <v>0</v>
      </c>
      <c r="P23" s="7">
        <v>2</v>
      </c>
      <c r="Q23" s="3"/>
    </row>
    <row r="24" spans="1:17" ht="12.75">
      <c r="A24" s="1" t="s">
        <v>0</v>
      </c>
      <c r="B24" s="1" t="s">
        <v>8</v>
      </c>
      <c r="C24" s="1" t="s">
        <v>1</v>
      </c>
      <c r="D24" s="6">
        <f t="shared" si="0"/>
        <v>0.0683311432325887</v>
      </c>
      <c r="E24" s="6">
        <v>0.052</v>
      </c>
      <c r="F24" s="6">
        <v>0.198</v>
      </c>
      <c r="G24" s="6">
        <v>1.005</v>
      </c>
      <c r="H24" s="5">
        <v>6.8</v>
      </c>
      <c r="I24" s="1">
        <v>205</v>
      </c>
      <c r="J24" s="1">
        <v>290</v>
      </c>
      <c r="K24" s="7">
        <v>24</v>
      </c>
      <c r="L24" s="7">
        <v>5</v>
      </c>
      <c r="M24" s="7">
        <v>30</v>
      </c>
      <c r="N24" s="7">
        <v>11.1</v>
      </c>
      <c r="O24" s="7">
        <v>0</v>
      </c>
      <c r="P24" s="7">
        <v>2</v>
      </c>
      <c r="Q24" s="3"/>
    </row>
    <row r="25" spans="1:17" ht="12.75">
      <c r="A25" s="1" t="s">
        <v>0</v>
      </c>
      <c r="B25" s="1" t="s">
        <v>8</v>
      </c>
      <c r="C25" s="1" t="s">
        <v>1</v>
      </c>
      <c r="D25" s="6">
        <f t="shared" si="0"/>
        <v>0.06701708278580815</v>
      </c>
      <c r="E25" s="6">
        <v>0.051</v>
      </c>
      <c r="F25" s="6">
        <v>0.201</v>
      </c>
      <c r="G25" s="6">
        <v>1.033</v>
      </c>
      <c r="H25" s="5">
        <v>6.8</v>
      </c>
      <c r="I25" s="1">
        <v>205</v>
      </c>
      <c r="J25" s="1">
        <v>290</v>
      </c>
      <c r="K25" s="7">
        <v>24</v>
      </c>
      <c r="L25" s="7">
        <v>5</v>
      </c>
      <c r="M25" s="7">
        <v>30</v>
      </c>
      <c r="N25" s="7">
        <v>11.1</v>
      </c>
      <c r="O25" s="7">
        <v>0</v>
      </c>
      <c r="P25" s="7">
        <v>2</v>
      </c>
      <c r="Q25" s="3"/>
    </row>
    <row r="26" spans="1:17" ht="12.75">
      <c r="A26" s="1" t="s">
        <v>0</v>
      </c>
      <c r="B26" s="1" t="s">
        <v>10</v>
      </c>
      <c r="C26" s="1" t="s">
        <v>1</v>
      </c>
      <c r="D26" s="6">
        <f t="shared" si="0"/>
        <v>0.08147174770039421</v>
      </c>
      <c r="E26" s="6">
        <v>0.062</v>
      </c>
      <c r="F26" s="6">
        <v>0.264</v>
      </c>
      <c r="G26" s="6">
        <v>0.725</v>
      </c>
      <c r="H26" s="5">
        <v>6.8</v>
      </c>
      <c r="I26" s="1">
        <v>205</v>
      </c>
      <c r="J26" s="1">
        <v>290</v>
      </c>
      <c r="K26" s="7">
        <v>24</v>
      </c>
      <c r="L26" s="7">
        <v>5</v>
      </c>
      <c r="M26" s="7">
        <v>30</v>
      </c>
      <c r="N26" s="7">
        <v>11.1</v>
      </c>
      <c r="O26" s="7">
        <v>0</v>
      </c>
      <c r="P26" s="7">
        <v>2</v>
      </c>
      <c r="Q26" s="3"/>
    </row>
    <row r="27" spans="1:17" ht="12.75">
      <c r="A27" s="1" t="s">
        <v>0</v>
      </c>
      <c r="B27" s="1" t="s">
        <v>10</v>
      </c>
      <c r="C27" s="1" t="s">
        <v>1</v>
      </c>
      <c r="D27" s="6">
        <f t="shared" si="0"/>
        <v>0.08672798948751644</v>
      </c>
      <c r="E27" s="6">
        <v>0.066</v>
      </c>
      <c r="F27" s="6">
        <v>0.299</v>
      </c>
      <c r="G27" s="6">
        <v>0.69</v>
      </c>
      <c r="H27" s="5">
        <v>6.8</v>
      </c>
      <c r="I27" s="1">
        <v>205</v>
      </c>
      <c r="J27" s="1">
        <v>290</v>
      </c>
      <c r="K27" s="7">
        <v>24</v>
      </c>
      <c r="L27" s="7">
        <v>5</v>
      </c>
      <c r="M27" s="7">
        <v>30</v>
      </c>
      <c r="N27" s="7">
        <v>11.1</v>
      </c>
      <c r="O27" s="7">
        <v>0</v>
      </c>
      <c r="P27" s="7">
        <v>2</v>
      </c>
      <c r="Q27" s="3"/>
    </row>
    <row r="28" spans="1:17" ht="12.75">
      <c r="A28" s="1" t="s">
        <v>0</v>
      </c>
      <c r="B28" s="1" t="s">
        <v>6</v>
      </c>
      <c r="C28" s="1" t="s">
        <v>1</v>
      </c>
      <c r="D28" s="6">
        <f t="shared" si="0"/>
        <v>0.03153745072273324</v>
      </c>
      <c r="E28" s="6">
        <v>0.024</v>
      </c>
      <c r="F28" s="6">
        <v>0.051</v>
      </c>
      <c r="G28" s="6">
        <v>0.212</v>
      </c>
      <c r="H28" s="5">
        <v>6.8</v>
      </c>
      <c r="I28" s="1">
        <v>205</v>
      </c>
      <c r="J28" s="1">
        <v>290</v>
      </c>
      <c r="K28" s="7">
        <v>24</v>
      </c>
      <c r="L28" s="7">
        <v>5</v>
      </c>
      <c r="M28" s="7">
        <v>30</v>
      </c>
      <c r="N28" s="7">
        <v>11.1</v>
      </c>
      <c r="O28" s="7">
        <v>0</v>
      </c>
      <c r="P28" s="7">
        <v>2</v>
      </c>
      <c r="Q28" s="3"/>
    </row>
    <row r="29" spans="1:17" ht="12.75">
      <c r="A29" s="1" t="s">
        <v>0</v>
      </c>
      <c r="B29" s="1" t="s">
        <v>6</v>
      </c>
      <c r="C29" s="1" t="s">
        <v>1</v>
      </c>
      <c r="D29" s="6">
        <f t="shared" si="0"/>
        <v>0.0328515111695138</v>
      </c>
      <c r="E29" s="6">
        <v>0.025</v>
      </c>
      <c r="F29" s="6">
        <v>0.054</v>
      </c>
      <c r="G29" s="6">
        <v>0.189</v>
      </c>
      <c r="H29" s="5">
        <v>6.8</v>
      </c>
      <c r="I29" s="1">
        <v>205</v>
      </c>
      <c r="J29" s="1">
        <v>290</v>
      </c>
      <c r="K29" s="7">
        <v>24</v>
      </c>
      <c r="L29" s="7">
        <v>5</v>
      </c>
      <c r="M29" s="7">
        <v>30</v>
      </c>
      <c r="N29" s="7">
        <v>11.1</v>
      </c>
      <c r="O29" s="7">
        <v>0</v>
      </c>
      <c r="P29" s="7">
        <v>2</v>
      </c>
      <c r="Q29" s="3"/>
    </row>
    <row r="30" spans="1:17" ht="12.75">
      <c r="A30" s="1" t="s">
        <v>0</v>
      </c>
      <c r="B30" s="1" t="s">
        <v>7</v>
      </c>
      <c r="C30" s="1" t="s">
        <v>1</v>
      </c>
      <c r="D30" s="6">
        <f t="shared" si="0"/>
        <v>0.07490144546649145</v>
      </c>
      <c r="E30" s="6">
        <v>0.057</v>
      </c>
      <c r="F30" s="6">
        <v>0.097</v>
      </c>
      <c r="G30" s="6">
        <v>0.54</v>
      </c>
      <c r="H30" s="5">
        <v>6.8</v>
      </c>
      <c r="I30" s="1">
        <v>205</v>
      </c>
      <c r="J30" s="1">
        <v>290</v>
      </c>
      <c r="K30" s="7">
        <v>24</v>
      </c>
      <c r="L30" s="7">
        <v>5</v>
      </c>
      <c r="M30" s="7">
        <v>30</v>
      </c>
      <c r="N30" s="7">
        <v>11.1</v>
      </c>
      <c r="O30" s="7">
        <v>0</v>
      </c>
      <c r="P30" s="7">
        <v>2</v>
      </c>
      <c r="Q30" s="3"/>
    </row>
    <row r="31" spans="1:17" ht="12.75">
      <c r="A31" s="1" t="s">
        <v>0</v>
      </c>
      <c r="B31" s="1" t="s">
        <v>7</v>
      </c>
      <c r="C31" s="1" t="s">
        <v>1</v>
      </c>
      <c r="D31" s="6">
        <f t="shared" si="0"/>
        <v>0.0735873850197109</v>
      </c>
      <c r="E31" s="6">
        <v>0.056</v>
      </c>
      <c r="F31" s="6">
        <v>0.094</v>
      </c>
      <c r="G31" s="6">
        <v>0.566</v>
      </c>
      <c r="H31" s="5">
        <v>6.8</v>
      </c>
      <c r="I31" s="1">
        <v>205</v>
      </c>
      <c r="J31" s="1">
        <v>290</v>
      </c>
      <c r="K31" s="7">
        <v>24</v>
      </c>
      <c r="L31" s="7">
        <v>5</v>
      </c>
      <c r="M31" s="7">
        <v>30</v>
      </c>
      <c r="N31" s="7">
        <v>11.1</v>
      </c>
      <c r="O31" s="7">
        <v>0</v>
      </c>
      <c r="P31" s="7">
        <v>2</v>
      </c>
      <c r="Q31" s="3"/>
    </row>
    <row r="32" spans="1:17" ht="12.75">
      <c r="A32" s="1" t="s">
        <v>0</v>
      </c>
      <c r="B32" s="1" t="s">
        <v>9</v>
      </c>
      <c r="C32" s="1" t="s">
        <v>1</v>
      </c>
      <c r="D32" s="6">
        <f t="shared" si="0"/>
        <v>0.07490144546649145</v>
      </c>
      <c r="E32" s="6">
        <v>0.057</v>
      </c>
      <c r="F32" s="6">
        <v>0.12</v>
      </c>
      <c r="G32" s="6">
        <v>0.5</v>
      </c>
      <c r="H32" s="5">
        <v>6.8</v>
      </c>
      <c r="I32" s="1">
        <v>205</v>
      </c>
      <c r="J32" s="1">
        <v>290</v>
      </c>
      <c r="K32" s="7">
        <v>24</v>
      </c>
      <c r="L32" s="7">
        <v>5</v>
      </c>
      <c r="M32" s="7">
        <v>30</v>
      </c>
      <c r="N32" s="7">
        <v>11.1</v>
      </c>
      <c r="O32" s="7">
        <v>0</v>
      </c>
      <c r="P32" s="7">
        <v>2</v>
      </c>
      <c r="Q32" s="3"/>
    </row>
    <row r="33" spans="1:17" ht="12.75">
      <c r="A33" s="1" t="s">
        <v>0</v>
      </c>
      <c r="B33" s="1" t="s">
        <v>9</v>
      </c>
      <c r="C33" s="1" t="s">
        <v>1</v>
      </c>
      <c r="D33" s="6">
        <f t="shared" si="0"/>
        <v>0.08409986859395532</v>
      </c>
      <c r="E33" s="6">
        <v>0.064</v>
      </c>
      <c r="F33" s="6">
        <v>0.12</v>
      </c>
      <c r="G33" s="6">
        <v>0.76</v>
      </c>
      <c r="H33" s="5">
        <v>6.8</v>
      </c>
      <c r="I33" s="1">
        <v>205</v>
      </c>
      <c r="J33" s="1">
        <v>290</v>
      </c>
      <c r="K33" s="7">
        <v>24</v>
      </c>
      <c r="L33" s="7">
        <v>5</v>
      </c>
      <c r="M33" s="7">
        <v>30</v>
      </c>
      <c r="N33" s="7">
        <v>11.1</v>
      </c>
      <c r="O33" s="7">
        <v>0</v>
      </c>
      <c r="P33" s="7">
        <v>2</v>
      </c>
      <c r="Q33" s="3"/>
    </row>
    <row r="34" spans="1:17" ht="12.75">
      <c r="A34" s="1" t="s">
        <v>0</v>
      </c>
      <c r="B34" s="1" t="s">
        <v>11</v>
      </c>
      <c r="C34" s="1" t="s">
        <v>1</v>
      </c>
      <c r="D34" s="6">
        <f t="shared" si="0"/>
        <v>0.055190538764783185</v>
      </c>
      <c r="E34" s="6">
        <v>0.042</v>
      </c>
      <c r="F34" s="6">
        <v>0.085</v>
      </c>
      <c r="G34" s="6">
        <v>0.5</v>
      </c>
      <c r="H34" s="5">
        <v>6.8</v>
      </c>
      <c r="I34" s="1">
        <v>205</v>
      </c>
      <c r="J34" s="1">
        <v>290</v>
      </c>
      <c r="K34" s="7">
        <v>24</v>
      </c>
      <c r="L34" s="7">
        <v>5</v>
      </c>
      <c r="M34" s="7">
        <v>30</v>
      </c>
      <c r="N34" s="7">
        <v>11.1</v>
      </c>
      <c r="O34" s="7">
        <v>0</v>
      </c>
      <c r="P34" s="7">
        <v>2</v>
      </c>
      <c r="Q34" s="3"/>
    </row>
    <row r="35" spans="8:16" ht="12.75">
      <c r="H35" s="3"/>
      <c r="I35" s="3"/>
      <c r="J35" s="3"/>
      <c r="K35" s="3"/>
      <c r="L35" s="3"/>
      <c r="M35" s="3"/>
      <c r="N35" s="3"/>
      <c r="O35" s="3"/>
      <c r="P35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D2" sqref="D2"/>
    </sheetView>
  </sheetViews>
  <sheetFormatPr defaultColWidth="8.88671875" defaultRowHeight="15"/>
  <sheetData>
    <row r="1" spans="1:16" s="2" customFormat="1" ht="12.75">
      <c r="A1" s="2" t="s">
        <v>22</v>
      </c>
      <c r="B1" s="2" t="s">
        <v>23</v>
      </c>
      <c r="C1" s="2" t="s">
        <v>24</v>
      </c>
      <c r="D1" s="2" t="s">
        <v>12</v>
      </c>
      <c r="E1" s="2" t="s">
        <v>13</v>
      </c>
      <c r="F1" s="2" t="s">
        <v>14</v>
      </c>
      <c r="G1" s="2" t="s">
        <v>15</v>
      </c>
      <c r="H1" s="4" t="s">
        <v>25</v>
      </c>
      <c r="I1" s="2" t="s">
        <v>26</v>
      </c>
      <c r="J1" s="2" t="s">
        <v>27</v>
      </c>
      <c r="K1" s="8" t="s">
        <v>28</v>
      </c>
      <c r="L1" s="8" t="s">
        <v>29</v>
      </c>
      <c r="M1" s="8" t="s">
        <v>30</v>
      </c>
      <c r="N1" s="8" t="s">
        <v>1</v>
      </c>
      <c r="O1" s="8" t="s">
        <v>16</v>
      </c>
      <c r="P1" s="8" t="s">
        <v>31</v>
      </c>
    </row>
    <row r="2" spans="1:16" s="10" customFormat="1" ht="12.75">
      <c r="A2" s="9" t="s">
        <v>45</v>
      </c>
      <c r="B2" s="9" t="s">
        <v>44</v>
      </c>
      <c r="C2" s="9" t="s">
        <v>46</v>
      </c>
      <c r="D2" s="9" t="s">
        <v>47</v>
      </c>
      <c r="E2" s="9" t="s">
        <v>48</v>
      </c>
      <c r="F2" s="9" t="s">
        <v>49</v>
      </c>
      <c r="G2" s="9" t="s">
        <v>50</v>
      </c>
      <c r="H2" s="9" t="s">
        <v>32</v>
      </c>
      <c r="I2" s="9" t="s">
        <v>33</v>
      </c>
      <c r="J2" s="9" t="s">
        <v>34</v>
      </c>
      <c r="K2" s="9" t="s">
        <v>35</v>
      </c>
      <c r="L2" s="10" t="s">
        <v>36</v>
      </c>
      <c r="M2" s="9" t="s">
        <v>37</v>
      </c>
      <c r="N2" s="9" t="s">
        <v>38</v>
      </c>
      <c r="O2" s="9" t="s">
        <v>39</v>
      </c>
      <c r="P2" s="9" t="s">
        <v>43</v>
      </c>
    </row>
    <row r="3" spans="1:16" s="10" customFormat="1" ht="12.75">
      <c r="A3" s="9"/>
      <c r="B3" s="9" t="s">
        <v>17</v>
      </c>
      <c r="C3" s="9" t="s">
        <v>21</v>
      </c>
      <c r="D3" s="9" t="s">
        <v>40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42</v>
      </c>
    </row>
    <row r="4" spans="2:4" s="10" customFormat="1" ht="12.75">
      <c r="B4" s="9" t="s">
        <v>18</v>
      </c>
      <c r="C4" s="9" t="s">
        <v>20</v>
      </c>
      <c r="D4" s="9" t="s">
        <v>41</v>
      </c>
    </row>
    <row r="5" s="10" customFormat="1" ht="12.75">
      <c r="B5" s="9" t="s">
        <v>19</v>
      </c>
    </row>
    <row r="6" s="10" customFormat="1" ht="12.75"/>
    <row r="7" s="10" customFormat="1" ht="12.75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tuser</dc:creator>
  <cp:keywords/>
  <dc:description/>
  <cp:lastModifiedBy>arb</cp:lastModifiedBy>
  <dcterms:created xsi:type="dcterms:W3CDTF">2002-07-18T01:25:57Z</dcterms:created>
  <dcterms:modified xsi:type="dcterms:W3CDTF">2006-03-14T17:08:25Z</dcterms:modified>
  <cp:category/>
  <cp:version/>
  <cp:contentType/>
  <cp:contentStatus/>
</cp:coreProperties>
</file>