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rbis\"/>
    </mc:Choice>
  </mc:AlternateContent>
  <bookViews>
    <workbookView xWindow="0" yWindow="0" windowWidth="20490" windowHeight="6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G60" i="1"/>
  <c r="F60" i="1"/>
  <c r="E60" i="1"/>
</calcChain>
</file>

<file path=xl/sharedStrings.xml><?xml version="1.0" encoding="utf-8"?>
<sst xmlns="http://schemas.openxmlformats.org/spreadsheetml/2006/main" count="289" uniqueCount="187">
  <si>
    <t>Applicant Entity</t>
  </si>
  <si>
    <t>City</t>
  </si>
  <si>
    <t>Santa Barbara</t>
  </si>
  <si>
    <t>Los Angeles</t>
  </si>
  <si>
    <t>Address</t>
  </si>
  <si>
    <t>EVgo Services LLC</t>
  </si>
  <si>
    <t>Courtyard Anaheim Buena Park</t>
  </si>
  <si>
    <t>7621 Beach Blvd</t>
  </si>
  <si>
    <t>Buena Park</t>
  </si>
  <si>
    <t>Trillium Transportation Fuels, LLC</t>
  </si>
  <si>
    <t>Loves 441</t>
  </si>
  <si>
    <t>29025 West Plaza Dr</t>
  </si>
  <si>
    <t>Santa Nella</t>
  </si>
  <si>
    <t>Loves 410</t>
  </si>
  <si>
    <t>2120 South Ave</t>
  </si>
  <si>
    <t>Corning</t>
  </si>
  <si>
    <t>Loves 538</t>
  </si>
  <si>
    <t>15250 N Thornton Rd.</t>
  </si>
  <si>
    <t>Lodi</t>
  </si>
  <si>
    <t>Loves 230</t>
  </si>
  <si>
    <t>21948 Highway 46</t>
  </si>
  <si>
    <t>Lost Hills</t>
  </si>
  <si>
    <t>Tesla, Inc.</t>
  </si>
  <si>
    <t>Santa Barbara, CA (State Street)</t>
  </si>
  <si>
    <t>3943 State Street</t>
  </si>
  <si>
    <t>Goleta, CA</t>
  </si>
  <si>
    <t>7004 Marketplace Drive</t>
  </si>
  <si>
    <t>Goleta</t>
  </si>
  <si>
    <t>Montecito, CA</t>
  </si>
  <si>
    <t>1555 South Jameson Lane</t>
  </si>
  <si>
    <t>Montecito</t>
  </si>
  <si>
    <t>Napa - Bel Aire Plaza, CA</t>
  </si>
  <si>
    <t>Napa</t>
  </si>
  <si>
    <t>Modesto, CA</t>
  </si>
  <si>
    <t>3900 Sisk Road Modesto</t>
  </si>
  <si>
    <t>Modesto</t>
  </si>
  <si>
    <t>Stockton, CA</t>
  </si>
  <si>
    <t>2323 Grand Canal Blvd</t>
  </si>
  <si>
    <t>Stockton</t>
  </si>
  <si>
    <t>Red Bluff, CA</t>
  </si>
  <si>
    <t>82 Belle Mill Road</t>
  </si>
  <si>
    <t>Red Bluff</t>
  </si>
  <si>
    <t>Tahoe City, CA</t>
  </si>
  <si>
    <t xml:space="preserve">140 Lake Boulevard </t>
  </si>
  <si>
    <t>Tahoe City</t>
  </si>
  <si>
    <t>Williams, CA</t>
  </si>
  <si>
    <t xml:space="preserve">464 6th Street </t>
  </si>
  <si>
    <t>Williams</t>
  </si>
  <si>
    <t>Placerville, CA</t>
  </si>
  <si>
    <t>1200 Broadway</t>
  </si>
  <si>
    <t>Placerville</t>
  </si>
  <si>
    <t xml:space="preserve">Adelanto, CA </t>
  </si>
  <si>
    <t xml:space="preserve">12063 Cactus Road </t>
  </si>
  <si>
    <t>Adelanto</t>
  </si>
  <si>
    <t>Los Angeles, CA - Francisco St</t>
  </si>
  <si>
    <t>899 Francisco St</t>
  </si>
  <si>
    <t>Palm Springs, CA - North Museum Drive</t>
  </si>
  <si>
    <t>101 North Musuem Drive</t>
  </si>
  <si>
    <t>Palm Springs</t>
  </si>
  <si>
    <t>13920 City Center Drive</t>
  </si>
  <si>
    <t>Chino Hills</t>
  </si>
  <si>
    <t>Chula Vista, CA - Eastlake Parkway</t>
  </si>
  <si>
    <t>910 Eastlake Parkway</t>
  </si>
  <si>
    <t>Chula Vista</t>
  </si>
  <si>
    <t>Lakewood, CA - Candlewood St</t>
  </si>
  <si>
    <t>Lakewood</t>
  </si>
  <si>
    <t>Yuba City, CA</t>
  </si>
  <si>
    <t>1475 Tharp Road</t>
  </si>
  <si>
    <t>Yuba City</t>
  </si>
  <si>
    <t>Windsor, CA</t>
  </si>
  <si>
    <t xml:space="preserve">8852 Lakewood Drive </t>
  </si>
  <si>
    <t>Windsor</t>
  </si>
  <si>
    <t>Turlock, CA</t>
  </si>
  <si>
    <t>3000 Countryside Drive</t>
  </si>
  <si>
    <t>Turlock</t>
  </si>
  <si>
    <t>Roseville, CA</t>
  </si>
  <si>
    <t>1120 Galleria Boulevard</t>
  </si>
  <si>
    <t>Roseville</t>
  </si>
  <si>
    <t>30340 Haun Road</t>
  </si>
  <si>
    <t>Menifee</t>
  </si>
  <si>
    <t>Palmdale, CA</t>
  </si>
  <si>
    <t xml:space="preserve">1233 Rancho Vista Boulevard </t>
  </si>
  <si>
    <t>Palmdale</t>
  </si>
  <si>
    <t xml:space="preserve">Chico, CA </t>
  </si>
  <si>
    <t xml:space="preserve">1951 East 20th Street </t>
  </si>
  <si>
    <t>Chico</t>
  </si>
  <si>
    <t>Olema, CA</t>
  </si>
  <si>
    <t xml:space="preserve">10005 Coastal Highway 1 </t>
  </si>
  <si>
    <t>Olema</t>
  </si>
  <si>
    <t>Santa Barbara, CA (S. Hope Street)</t>
  </si>
  <si>
    <t>121 South Hope Avenue</t>
  </si>
  <si>
    <t>Laytonville, CA</t>
  </si>
  <si>
    <t>45020 N US Highway 101</t>
  </si>
  <si>
    <t>Laytonville</t>
  </si>
  <si>
    <t>Rohnert Park, CA</t>
  </si>
  <si>
    <t xml:space="preserve">475 Rohert Park Expressway </t>
  </si>
  <si>
    <t>Rohnert Park</t>
  </si>
  <si>
    <t>Watsonville, CA</t>
  </si>
  <si>
    <t>1415 Main Street</t>
  </si>
  <si>
    <t xml:space="preserve"> Watsonville</t>
  </si>
  <si>
    <t>Antioch, CA</t>
  </si>
  <si>
    <t>5769 Lone Tree Way</t>
  </si>
  <si>
    <t xml:space="preserve"> Antioch</t>
  </si>
  <si>
    <t xml:space="preserve">Big Sur, CA </t>
  </si>
  <si>
    <t xml:space="preserve">48123 Highway 1 </t>
  </si>
  <si>
    <t>Big Sur</t>
  </si>
  <si>
    <t>701 S Main St</t>
  </si>
  <si>
    <t>Lone Pine</t>
  </si>
  <si>
    <t>Manteca, CA</t>
  </si>
  <si>
    <t>280 Spreckels Avenue</t>
  </si>
  <si>
    <t>Manteca</t>
  </si>
  <si>
    <t>Lincoln, CA</t>
  </si>
  <si>
    <t>950 Groveland Lane</t>
  </si>
  <si>
    <t>Lincoln</t>
  </si>
  <si>
    <t>Elk Grove, CA</t>
  </si>
  <si>
    <t>8451 Elk Grove Boulevard</t>
  </si>
  <si>
    <t>Elk Grove</t>
  </si>
  <si>
    <t>Riverside, CA</t>
  </si>
  <si>
    <t>2755 Canyon Springs Parkway</t>
  </si>
  <si>
    <t>Riverside</t>
  </si>
  <si>
    <t>Ojai, CA</t>
  </si>
  <si>
    <t>987 West Ojai Avenue</t>
  </si>
  <si>
    <t>Ojai</t>
  </si>
  <si>
    <t xml:space="preserve">Effective Date Range for FCI Crediting </t>
  </si>
  <si>
    <t>04/01/2019 - 03/31/2024</t>
  </si>
  <si>
    <t xml:space="preserve">List of Approved FCI Applications </t>
  </si>
  <si>
    <t>Menifee, CA </t>
  </si>
  <si>
    <t>Lone Pine, CA </t>
  </si>
  <si>
    <t>4000 Bel Aire Plaza </t>
  </si>
  <si>
    <t>Chino Hills, CA - City Center Dr</t>
  </si>
  <si>
    <t>Total</t>
  </si>
  <si>
    <t>4910 Candlewood St.</t>
  </si>
  <si>
    <t>Site Name</t>
  </si>
  <si>
    <t>Number of Charging Ports</t>
  </si>
  <si>
    <t>Nameplate Power Rating for Each FSE (kW)</t>
  </si>
  <si>
    <t>Simultaneous Power Rating for Each FSE (kW)</t>
  </si>
  <si>
    <t>Number of CHAdeMO Charging Ports</t>
  </si>
  <si>
    <t>Number of CCS Charging Ports</t>
  </si>
  <si>
    <t>Number of Tesla Charging Ports</t>
  </si>
  <si>
    <t>City of Placentia - EV Charging Station</t>
  </si>
  <si>
    <t>Anaheim</t>
  </si>
  <si>
    <t>07/01/2019 - 06/30/2024</t>
  </si>
  <si>
    <t>2999 E La Jolla</t>
  </si>
  <si>
    <t>Southern California Public Power Authority (SCPPA)</t>
  </si>
  <si>
    <t>SCPPA-CPE200T</t>
  </si>
  <si>
    <t>1160 Nicole Court</t>
  </si>
  <si>
    <t>Glendora</t>
  </si>
  <si>
    <t>Los Angeles County Sanitation Districts</t>
  </si>
  <si>
    <t>JAO-DCFC</t>
  </si>
  <si>
    <t>1955 Workman Mill Rd</t>
  </si>
  <si>
    <t>Whittier</t>
  </si>
  <si>
    <t>04/01/2020 - 03/31/2025</t>
  </si>
  <si>
    <t>ChargePoint, Inc.</t>
  </si>
  <si>
    <t>Fresno Macy's RiverPark</t>
  </si>
  <si>
    <t>150 E Via del Parque</t>
  </si>
  <si>
    <t>Fresno</t>
  </si>
  <si>
    <t>Baker Grewal Travel Center</t>
  </si>
  <si>
    <t>72922 Baker Blvd</t>
  </si>
  <si>
    <t>Baker</t>
  </si>
  <si>
    <t>DC Corridor / Chiriaco Summit</t>
  </si>
  <si>
    <t>62450 Chiriaco Rd</t>
  </si>
  <si>
    <t>Indio</t>
  </si>
  <si>
    <t>DC Corridor / Oakhurst</t>
  </si>
  <si>
    <t>40050 CA-49</t>
  </si>
  <si>
    <t>Oakhurst</t>
  </si>
  <si>
    <t>DC Corridor / Colfax D&amp;D</t>
  </si>
  <si>
    <t>1516 S Canyon Way</t>
  </si>
  <si>
    <t>Colfax</t>
  </si>
  <si>
    <t>DC Corridor / Laytonville</t>
  </si>
  <si>
    <t>45020 US 101</t>
  </si>
  <si>
    <t>ChargePoint HQ</t>
  </si>
  <si>
    <t>240 E. Hacienda Ave</t>
  </si>
  <si>
    <t>Campbell</t>
  </si>
  <si>
    <t>DC Corridor / Chevron SR</t>
  </si>
  <si>
    <t>879 Hopper Ave</t>
  </si>
  <si>
    <t>Santa Rosa</t>
  </si>
  <si>
    <t>City of Calabasas - De Anza Park</t>
  </si>
  <si>
    <t>3701 Lost Hills Rd</t>
  </si>
  <si>
    <t>Agoura Hills</t>
  </si>
  <si>
    <t>DC Corridor / FrazierPark DC1</t>
  </si>
  <si>
    <t>75 Frazier Mountain Park Road</t>
  </si>
  <si>
    <t>Lebec</t>
  </si>
  <si>
    <t>CSG EV LLC</t>
  </si>
  <si>
    <t>Outlets at San Clemente</t>
  </si>
  <si>
    <t>101 W. Avenida Vista Hermosa - EV</t>
  </si>
  <si>
    <t>San Clemente</t>
  </si>
  <si>
    <t>Includes all stations approved by 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</si>
</sst>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26"/>
      <color rgb="FFFF0000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K60" totalsRowShown="0" headerRowDxfId="12" dataDxfId="11">
  <autoFilter ref="A4:K60"/>
  <tableColumns count="11">
    <tableColumn id="1" name="Applicant Entity" dataDxfId="10"/>
    <tableColumn id="2" name="Site Name" dataDxfId="9"/>
    <tableColumn id="3" name="Address" dataDxfId="8"/>
    <tableColumn id="7" name="City" dataDxfId="7"/>
    <tableColumn id="4" name="Number of Charging Ports" dataDxfId="6"/>
    <tableColumn id="5" name="Number of CHAdeMO Charging Ports" dataDxfId="5"/>
    <tableColumn id="8" name="Number of CCS Charging Ports" dataDxfId="4"/>
    <tableColumn id="14" name="Number of Tesla Charging Ports" dataDxfId="3"/>
    <tableColumn id="13" name="Nameplate Power Rating for Each FSE (kW)" dataDxfId="2"/>
    <tableColumn id="10" name="Simultaneous Power Rating for Each FSE (kW)" dataDxfId="1"/>
    <tableColumn id="6" name="Effective Date Range for FCI Crediting 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workbookViewId="0"/>
  </sheetViews>
  <sheetFormatPr defaultColWidth="9.1796875" defaultRowHeight="14" x14ac:dyDescent="0.3"/>
  <cols>
    <col min="1" max="1" width="33.54296875" style="2" customWidth="1"/>
    <col min="2" max="2" width="39.7265625" style="2" customWidth="1"/>
    <col min="3" max="3" width="35.7265625" style="2" customWidth="1"/>
    <col min="4" max="4" width="17.54296875" style="2" customWidth="1"/>
    <col min="5" max="5" width="20.81640625" style="2" customWidth="1"/>
    <col min="6" max="6" width="23" style="2" customWidth="1"/>
    <col min="7" max="7" width="22" style="2" customWidth="1"/>
    <col min="8" max="8" width="21.453125" style="2" customWidth="1"/>
    <col min="9" max="9" width="27" style="2" customWidth="1"/>
    <col min="10" max="10" width="26" style="2" customWidth="1"/>
    <col min="11" max="11" width="25" style="2" bestFit="1" customWidth="1"/>
    <col min="12" max="16384" width="9.1796875" style="2"/>
  </cols>
  <sheetData>
    <row r="1" spans="1:11" ht="32.5" x14ac:dyDescent="0.65">
      <c r="A1" s="1" t="s">
        <v>125</v>
      </c>
      <c r="K1" s="3"/>
    </row>
    <row r="2" spans="1:11" ht="15.5" x14ac:dyDescent="0.35">
      <c r="A2" s="4" t="s">
        <v>186</v>
      </c>
    </row>
    <row r="4" spans="1:11" ht="52.5" customHeight="1" x14ac:dyDescent="0.3">
      <c r="A4" s="8" t="s">
        <v>0</v>
      </c>
      <c r="B4" s="8" t="s">
        <v>132</v>
      </c>
      <c r="C4" s="8" t="s">
        <v>4</v>
      </c>
      <c r="D4" s="8" t="s">
        <v>1</v>
      </c>
      <c r="E4" s="5" t="s">
        <v>133</v>
      </c>
      <c r="F4" s="5" t="s">
        <v>136</v>
      </c>
      <c r="G4" s="5" t="s">
        <v>137</v>
      </c>
      <c r="H4" s="5" t="s">
        <v>138</v>
      </c>
      <c r="I4" s="7" t="s">
        <v>134</v>
      </c>
      <c r="J4" s="7" t="s">
        <v>135</v>
      </c>
      <c r="K4" s="5" t="s">
        <v>123</v>
      </c>
    </row>
    <row r="5" spans="1:11" x14ac:dyDescent="0.3">
      <c r="A5" s="2" t="s">
        <v>22</v>
      </c>
      <c r="B5" s="2" t="s">
        <v>66</v>
      </c>
      <c r="C5" s="2" t="s">
        <v>67</v>
      </c>
      <c r="D5" s="2" t="s">
        <v>68</v>
      </c>
      <c r="E5" s="9">
        <v>10</v>
      </c>
      <c r="F5" s="9">
        <v>0</v>
      </c>
      <c r="G5" s="9">
        <v>0</v>
      </c>
      <c r="H5" s="9">
        <v>10</v>
      </c>
      <c r="I5" s="9">
        <v>135</v>
      </c>
      <c r="J5" s="9">
        <v>73</v>
      </c>
      <c r="K5" s="2" t="s">
        <v>124</v>
      </c>
    </row>
    <row r="6" spans="1:11" x14ac:dyDescent="0.3">
      <c r="A6" s="2" t="s">
        <v>22</v>
      </c>
      <c r="B6" s="2" t="s">
        <v>69</v>
      </c>
      <c r="C6" s="2" t="s">
        <v>70</v>
      </c>
      <c r="D6" s="2" t="s">
        <v>71</v>
      </c>
      <c r="E6" s="9">
        <v>14</v>
      </c>
      <c r="F6" s="9">
        <v>0</v>
      </c>
      <c r="G6" s="9">
        <v>0</v>
      </c>
      <c r="H6" s="9">
        <v>14</v>
      </c>
      <c r="I6" s="9">
        <v>135</v>
      </c>
      <c r="J6" s="9">
        <v>73</v>
      </c>
      <c r="K6" s="2" t="s">
        <v>124</v>
      </c>
    </row>
    <row r="7" spans="1:11" x14ac:dyDescent="0.3">
      <c r="A7" s="2" t="s">
        <v>22</v>
      </c>
      <c r="B7" s="2" t="s">
        <v>72</v>
      </c>
      <c r="C7" s="2" t="s">
        <v>73</v>
      </c>
      <c r="D7" s="2" t="s">
        <v>74</v>
      </c>
      <c r="E7" s="9">
        <v>12</v>
      </c>
      <c r="F7" s="9">
        <v>0</v>
      </c>
      <c r="G7" s="9">
        <v>0</v>
      </c>
      <c r="H7" s="9">
        <v>12</v>
      </c>
      <c r="I7" s="9">
        <v>135</v>
      </c>
      <c r="J7" s="9">
        <v>73</v>
      </c>
      <c r="K7" s="2" t="s">
        <v>124</v>
      </c>
    </row>
    <row r="8" spans="1:11" x14ac:dyDescent="0.3">
      <c r="A8" s="2" t="s">
        <v>22</v>
      </c>
      <c r="B8" s="2" t="s">
        <v>75</v>
      </c>
      <c r="C8" s="2" t="s">
        <v>76</v>
      </c>
      <c r="D8" s="2" t="s">
        <v>77</v>
      </c>
      <c r="E8" s="9">
        <v>20</v>
      </c>
      <c r="F8" s="9">
        <v>0</v>
      </c>
      <c r="G8" s="9">
        <v>0</v>
      </c>
      <c r="H8" s="9">
        <v>20</v>
      </c>
      <c r="I8" s="9">
        <v>135</v>
      </c>
      <c r="J8" s="9">
        <v>73</v>
      </c>
      <c r="K8" s="2" t="s">
        <v>124</v>
      </c>
    </row>
    <row r="9" spans="1:11" x14ac:dyDescent="0.3">
      <c r="A9" s="2" t="s">
        <v>22</v>
      </c>
      <c r="B9" s="2" t="s">
        <v>80</v>
      </c>
      <c r="C9" s="2" t="s">
        <v>81</v>
      </c>
      <c r="D9" s="2" t="s">
        <v>82</v>
      </c>
      <c r="E9" s="9">
        <v>12</v>
      </c>
      <c r="F9" s="9">
        <v>0</v>
      </c>
      <c r="G9" s="9">
        <v>0</v>
      </c>
      <c r="H9" s="9">
        <v>12</v>
      </c>
      <c r="I9" s="9">
        <v>135</v>
      </c>
      <c r="J9" s="9">
        <v>73</v>
      </c>
      <c r="K9" s="2" t="s">
        <v>124</v>
      </c>
    </row>
    <row r="10" spans="1:11" x14ac:dyDescent="0.3">
      <c r="A10" s="2" t="s">
        <v>22</v>
      </c>
      <c r="B10" s="2" t="s">
        <v>83</v>
      </c>
      <c r="C10" s="2" t="s">
        <v>84</v>
      </c>
      <c r="D10" s="2" t="s">
        <v>85</v>
      </c>
      <c r="E10" s="9">
        <v>14</v>
      </c>
      <c r="F10" s="9">
        <v>0</v>
      </c>
      <c r="G10" s="9">
        <v>0</v>
      </c>
      <c r="H10" s="9">
        <v>14</v>
      </c>
      <c r="I10" s="9">
        <v>135</v>
      </c>
      <c r="J10" s="9">
        <v>73</v>
      </c>
      <c r="K10" s="2" t="s">
        <v>124</v>
      </c>
    </row>
    <row r="11" spans="1:11" x14ac:dyDescent="0.3">
      <c r="A11" s="2" t="s">
        <v>22</v>
      </c>
      <c r="B11" s="2" t="s">
        <v>86</v>
      </c>
      <c r="C11" s="2" t="s">
        <v>87</v>
      </c>
      <c r="D11" s="2" t="s">
        <v>88</v>
      </c>
      <c r="E11" s="9">
        <v>6</v>
      </c>
      <c r="F11" s="9">
        <v>0</v>
      </c>
      <c r="G11" s="9">
        <v>0</v>
      </c>
      <c r="H11" s="9">
        <v>6</v>
      </c>
      <c r="I11" s="9">
        <v>135</v>
      </c>
      <c r="J11" s="9">
        <v>73</v>
      </c>
      <c r="K11" s="2" t="s">
        <v>124</v>
      </c>
    </row>
    <row r="12" spans="1:11" x14ac:dyDescent="0.3">
      <c r="A12" s="2" t="s">
        <v>22</v>
      </c>
      <c r="B12" s="2" t="s">
        <v>89</v>
      </c>
      <c r="C12" s="2" t="s">
        <v>90</v>
      </c>
      <c r="D12" s="2" t="s">
        <v>2</v>
      </c>
      <c r="E12" s="9">
        <v>12</v>
      </c>
      <c r="F12" s="9">
        <v>0</v>
      </c>
      <c r="G12" s="9">
        <v>0</v>
      </c>
      <c r="H12" s="9">
        <v>12</v>
      </c>
      <c r="I12" s="9">
        <v>135</v>
      </c>
      <c r="J12" s="9">
        <v>73</v>
      </c>
      <c r="K12" s="2" t="s">
        <v>124</v>
      </c>
    </row>
    <row r="13" spans="1:11" x14ac:dyDescent="0.3">
      <c r="A13" s="2" t="s">
        <v>22</v>
      </c>
      <c r="B13" s="2" t="s">
        <v>23</v>
      </c>
      <c r="C13" s="2" t="s">
        <v>24</v>
      </c>
      <c r="D13" s="2" t="s">
        <v>2</v>
      </c>
      <c r="E13" s="9">
        <v>20</v>
      </c>
      <c r="F13" s="9">
        <v>0</v>
      </c>
      <c r="G13" s="9">
        <v>0</v>
      </c>
      <c r="H13" s="9">
        <v>20</v>
      </c>
      <c r="I13" s="9">
        <v>135</v>
      </c>
      <c r="J13" s="9">
        <v>73</v>
      </c>
      <c r="K13" s="2" t="s">
        <v>124</v>
      </c>
    </row>
    <row r="14" spans="1:11" x14ac:dyDescent="0.3">
      <c r="A14" s="2" t="s">
        <v>22</v>
      </c>
      <c r="B14" s="2" t="s">
        <v>51</v>
      </c>
      <c r="C14" s="2" t="s">
        <v>52</v>
      </c>
      <c r="D14" s="2" t="s">
        <v>53</v>
      </c>
      <c r="E14" s="9">
        <v>16</v>
      </c>
      <c r="F14" s="9">
        <v>0</v>
      </c>
      <c r="G14" s="9">
        <v>0</v>
      </c>
      <c r="H14" s="9">
        <v>16</v>
      </c>
      <c r="I14" s="9">
        <v>135</v>
      </c>
      <c r="J14" s="9">
        <v>73</v>
      </c>
      <c r="K14" s="2" t="s">
        <v>124</v>
      </c>
    </row>
    <row r="15" spans="1:11" x14ac:dyDescent="0.3">
      <c r="A15" s="2" t="s">
        <v>22</v>
      </c>
      <c r="B15" s="2" t="s">
        <v>126</v>
      </c>
      <c r="C15" s="2" t="s">
        <v>78</v>
      </c>
      <c r="D15" s="2" t="s">
        <v>79</v>
      </c>
      <c r="E15" s="9">
        <v>14</v>
      </c>
      <c r="F15" s="9">
        <v>0</v>
      </c>
      <c r="G15" s="9">
        <v>0</v>
      </c>
      <c r="H15" s="9">
        <v>14</v>
      </c>
      <c r="I15" s="9">
        <v>135</v>
      </c>
      <c r="J15" s="9">
        <v>73</v>
      </c>
      <c r="K15" s="2" t="s">
        <v>124</v>
      </c>
    </row>
    <row r="16" spans="1:11" x14ac:dyDescent="0.3">
      <c r="A16" s="2" t="s">
        <v>22</v>
      </c>
      <c r="B16" s="2" t="s">
        <v>127</v>
      </c>
      <c r="C16" s="2" t="s">
        <v>106</v>
      </c>
      <c r="D16" s="2" t="s">
        <v>107</v>
      </c>
      <c r="E16" s="9">
        <v>12</v>
      </c>
      <c r="F16" s="9">
        <v>0</v>
      </c>
      <c r="G16" s="9">
        <v>0</v>
      </c>
      <c r="H16" s="9">
        <v>12</v>
      </c>
      <c r="I16" s="9">
        <v>135</v>
      </c>
      <c r="J16" s="9">
        <v>73</v>
      </c>
      <c r="K16" s="2" t="s">
        <v>124</v>
      </c>
    </row>
    <row r="17" spans="1:11" x14ac:dyDescent="0.3">
      <c r="A17" s="2" t="s">
        <v>22</v>
      </c>
      <c r="B17" s="2" t="s">
        <v>108</v>
      </c>
      <c r="C17" s="2" t="s">
        <v>109</v>
      </c>
      <c r="D17" s="2" t="s">
        <v>110</v>
      </c>
      <c r="E17" s="9">
        <v>14</v>
      </c>
      <c r="F17" s="9">
        <v>0</v>
      </c>
      <c r="G17" s="9">
        <v>0</v>
      </c>
      <c r="H17" s="9">
        <v>14</v>
      </c>
      <c r="I17" s="9">
        <v>135</v>
      </c>
      <c r="J17" s="9">
        <v>73</v>
      </c>
      <c r="K17" s="2" t="s">
        <v>124</v>
      </c>
    </row>
    <row r="18" spans="1:11" x14ac:dyDescent="0.3">
      <c r="A18" s="2" t="s">
        <v>22</v>
      </c>
      <c r="B18" s="2" t="s">
        <v>111</v>
      </c>
      <c r="C18" s="2" t="s">
        <v>112</v>
      </c>
      <c r="D18" s="2" t="s">
        <v>113</v>
      </c>
      <c r="E18" s="9">
        <v>10</v>
      </c>
      <c r="F18" s="9">
        <v>0</v>
      </c>
      <c r="G18" s="9">
        <v>0</v>
      </c>
      <c r="H18" s="9">
        <v>10</v>
      </c>
      <c r="I18" s="9">
        <v>135</v>
      </c>
      <c r="J18" s="9">
        <v>73</v>
      </c>
      <c r="K18" s="2" t="s">
        <v>124</v>
      </c>
    </row>
    <row r="19" spans="1:11" x14ac:dyDescent="0.3">
      <c r="A19" s="2" t="s">
        <v>22</v>
      </c>
      <c r="B19" s="2" t="s">
        <v>114</v>
      </c>
      <c r="C19" s="2" t="s">
        <v>115</v>
      </c>
      <c r="D19" s="2" t="s">
        <v>116</v>
      </c>
      <c r="E19" s="9">
        <v>15</v>
      </c>
      <c r="F19" s="9">
        <v>0</v>
      </c>
      <c r="G19" s="9">
        <v>0</v>
      </c>
      <c r="H19" s="9">
        <v>15</v>
      </c>
      <c r="I19" s="9">
        <v>135</v>
      </c>
      <c r="J19" s="9">
        <v>73</v>
      </c>
      <c r="K19" s="2" t="s">
        <v>124</v>
      </c>
    </row>
    <row r="20" spans="1:11" x14ac:dyDescent="0.3">
      <c r="A20" s="2" t="s">
        <v>22</v>
      </c>
      <c r="B20" s="2" t="s">
        <v>117</v>
      </c>
      <c r="C20" s="2" t="s">
        <v>118</v>
      </c>
      <c r="D20" s="2" t="s">
        <v>119</v>
      </c>
      <c r="E20" s="9">
        <v>14</v>
      </c>
      <c r="F20" s="9">
        <v>0</v>
      </c>
      <c r="G20" s="9">
        <v>0</v>
      </c>
      <c r="H20" s="9">
        <v>14</v>
      </c>
      <c r="I20" s="9">
        <v>135</v>
      </c>
      <c r="J20" s="9">
        <v>73</v>
      </c>
      <c r="K20" s="2" t="s">
        <v>124</v>
      </c>
    </row>
    <row r="21" spans="1:11" x14ac:dyDescent="0.3">
      <c r="A21" s="2" t="s">
        <v>22</v>
      </c>
      <c r="B21" s="2" t="s">
        <v>120</v>
      </c>
      <c r="C21" s="2" t="s">
        <v>121</v>
      </c>
      <c r="D21" s="2" t="s">
        <v>122</v>
      </c>
      <c r="E21" s="9">
        <v>12</v>
      </c>
      <c r="F21" s="9">
        <v>0</v>
      </c>
      <c r="G21" s="9">
        <v>0</v>
      </c>
      <c r="H21" s="9">
        <v>12</v>
      </c>
      <c r="I21" s="9">
        <v>135</v>
      </c>
      <c r="J21" s="9">
        <v>73</v>
      </c>
      <c r="K21" s="2" t="s">
        <v>124</v>
      </c>
    </row>
    <row r="22" spans="1:11" x14ac:dyDescent="0.3">
      <c r="A22" s="2" t="s">
        <v>22</v>
      </c>
      <c r="B22" s="2" t="s">
        <v>25</v>
      </c>
      <c r="C22" s="2" t="s">
        <v>26</v>
      </c>
      <c r="D22" s="2" t="s">
        <v>27</v>
      </c>
      <c r="E22" s="9">
        <v>10</v>
      </c>
      <c r="F22" s="9">
        <v>0</v>
      </c>
      <c r="G22" s="9">
        <v>0</v>
      </c>
      <c r="H22" s="9">
        <v>10</v>
      </c>
      <c r="I22" s="9">
        <v>135</v>
      </c>
      <c r="J22" s="9">
        <v>73</v>
      </c>
      <c r="K22" s="2" t="s">
        <v>124</v>
      </c>
    </row>
    <row r="23" spans="1:11" x14ac:dyDescent="0.3">
      <c r="A23" s="2" t="s">
        <v>22</v>
      </c>
      <c r="B23" s="2" t="s">
        <v>28</v>
      </c>
      <c r="C23" s="2" t="s">
        <v>29</v>
      </c>
      <c r="D23" s="2" t="s">
        <v>30</v>
      </c>
      <c r="E23" s="9">
        <v>12</v>
      </c>
      <c r="F23" s="9">
        <v>0</v>
      </c>
      <c r="G23" s="9">
        <v>0</v>
      </c>
      <c r="H23" s="9">
        <v>12</v>
      </c>
      <c r="I23" s="9">
        <v>73</v>
      </c>
      <c r="J23" s="9">
        <v>73</v>
      </c>
      <c r="K23" s="2" t="s">
        <v>124</v>
      </c>
    </row>
    <row r="24" spans="1:11" x14ac:dyDescent="0.3">
      <c r="A24" s="2" t="s">
        <v>22</v>
      </c>
      <c r="B24" s="2" t="s">
        <v>31</v>
      </c>
      <c r="C24" s="2" t="s">
        <v>128</v>
      </c>
      <c r="D24" s="2" t="s">
        <v>32</v>
      </c>
      <c r="E24" s="9">
        <v>14</v>
      </c>
      <c r="F24" s="9">
        <v>0</v>
      </c>
      <c r="G24" s="9">
        <v>0</v>
      </c>
      <c r="H24" s="9">
        <v>14</v>
      </c>
      <c r="I24" s="9">
        <v>135</v>
      </c>
      <c r="J24" s="9">
        <v>73</v>
      </c>
      <c r="K24" s="2" t="s">
        <v>124</v>
      </c>
    </row>
    <row r="25" spans="1:11" x14ac:dyDescent="0.3">
      <c r="A25" s="2" t="s">
        <v>22</v>
      </c>
      <c r="B25" s="2" t="s">
        <v>33</v>
      </c>
      <c r="C25" s="2" t="s">
        <v>34</v>
      </c>
      <c r="D25" s="2" t="s">
        <v>35</v>
      </c>
      <c r="E25" s="9">
        <v>12</v>
      </c>
      <c r="F25" s="9">
        <v>0</v>
      </c>
      <c r="G25" s="9">
        <v>0</v>
      </c>
      <c r="H25" s="9">
        <v>12</v>
      </c>
      <c r="I25" s="9">
        <v>135</v>
      </c>
      <c r="J25" s="9">
        <v>73</v>
      </c>
      <c r="K25" s="2" t="s">
        <v>124</v>
      </c>
    </row>
    <row r="26" spans="1:11" x14ac:dyDescent="0.3">
      <c r="A26" s="2" t="s">
        <v>22</v>
      </c>
      <c r="B26" s="2" t="s">
        <v>36</v>
      </c>
      <c r="C26" s="2" t="s">
        <v>37</v>
      </c>
      <c r="D26" s="2" t="s">
        <v>38</v>
      </c>
      <c r="E26" s="9">
        <v>12</v>
      </c>
      <c r="F26" s="9">
        <v>0</v>
      </c>
      <c r="G26" s="9">
        <v>0</v>
      </c>
      <c r="H26" s="9">
        <v>12</v>
      </c>
      <c r="I26" s="9">
        <v>73</v>
      </c>
      <c r="J26" s="9">
        <v>73</v>
      </c>
      <c r="K26" s="2" t="s">
        <v>124</v>
      </c>
    </row>
    <row r="27" spans="1:11" x14ac:dyDescent="0.3">
      <c r="A27" s="2" t="s">
        <v>22</v>
      </c>
      <c r="B27" s="2" t="s">
        <v>39</v>
      </c>
      <c r="C27" s="2" t="s">
        <v>40</v>
      </c>
      <c r="D27" s="2" t="s">
        <v>41</v>
      </c>
      <c r="E27" s="9">
        <v>10</v>
      </c>
      <c r="F27" s="9">
        <v>0</v>
      </c>
      <c r="G27" s="9">
        <v>0</v>
      </c>
      <c r="H27" s="9">
        <v>10</v>
      </c>
      <c r="I27" s="9">
        <v>135</v>
      </c>
      <c r="J27" s="9">
        <v>73</v>
      </c>
      <c r="K27" s="2" t="s">
        <v>124</v>
      </c>
    </row>
    <row r="28" spans="1:11" x14ac:dyDescent="0.3">
      <c r="A28" s="2" t="s">
        <v>22</v>
      </c>
      <c r="B28" s="2" t="s">
        <v>42</v>
      </c>
      <c r="C28" s="2" t="s">
        <v>43</v>
      </c>
      <c r="D28" s="2" t="s">
        <v>44</v>
      </c>
      <c r="E28" s="9">
        <v>6</v>
      </c>
      <c r="F28" s="9">
        <v>0</v>
      </c>
      <c r="G28" s="9">
        <v>0</v>
      </c>
      <c r="H28" s="9">
        <v>6</v>
      </c>
      <c r="I28" s="9">
        <v>135</v>
      </c>
      <c r="J28" s="9">
        <v>73</v>
      </c>
      <c r="K28" s="2" t="s">
        <v>124</v>
      </c>
    </row>
    <row r="29" spans="1:11" x14ac:dyDescent="0.3">
      <c r="A29" s="2" t="s">
        <v>22</v>
      </c>
      <c r="B29" s="2" t="s">
        <v>45</v>
      </c>
      <c r="C29" s="2" t="s">
        <v>46</v>
      </c>
      <c r="D29" s="2" t="s">
        <v>47</v>
      </c>
      <c r="E29" s="9">
        <v>8</v>
      </c>
      <c r="F29" s="9">
        <v>0</v>
      </c>
      <c r="G29" s="9">
        <v>0</v>
      </c>
      <c r="H29" s="9">
        <v>8</v>
      </c>
      <c r="I29" s="9">
        <v>135</v>
      </c>
      <c r="J29" s="9">
        <v>73</v>
      </c>
      <c r="K29" s="2" t="s">
        <v>124</v>
      </c>
    </row>
    <row r="30" spans="1:11" x14ac:dyDescent="0.3">
      <c r="A30" s="2" t="s">
        <v>22</v>
      </c>
      <c r="B30" s="2" t="s">
        <v>48</v>
      </c>
      <c r="C30" s="2" t="s">
        <v>49</v>
      </c>
      <c r="D30" s="2" t="s">
        <v>50</v>
      </c>
      <c r="E30" s="9">
        <v>12</v>
      </c>
      <c r="F30" s="9">
        <v>0</v>
      </c>
      <c r="G30" s="9">
        <v>0</v>
      </c>
      <c r="H30" s="9">
        <v>12</v>
      </c>
      <c r="I30" s="9">
        <v>135</v>
      </c>
      <c r="J30" s="9">
        <v>73</v>
      </c>
      <c r="K30" s="2" t="s">
        <v>124</v>
      </c>
    </row>
    <row r="31" spans="1:11" x14ac:dyDescent="0.3">
      <c r="A31" s="2" t="s">
        <v>22</v>
      </c>
      <c r="B31" s="2" t="s">
        <v>54</v>
      </c>
      <c r="C31" s="2" t="s">
        <v>55</v>
      </c>
      <c r="D31" s="2" t="s">
        <v>3</v>
      </c>
      <c r="E31" s="9">
        <v>10</v>
      </c>
      <c r="F31" s="9">
        <v>0</v>
      </c>
      <c r="G31" s="9">
        <v>0</v>
      </c>
      <c r="H31" s="9">
        <v>10</v>
      </c>
      <c r="I31" s="9">
        <v>73</v>
      </c>
      <c r="J31" s="9">
        <v>73</v>
      </c>
      <c r="K31" s="2" t="s">
        <v>124</v>
      </c>
    </row>
    <row r="32" spans="1:11" x14ac:dyDescent="0.3">
      <c r="A32" s="2" t="s">
        <v>22</v>
      </c>
      <c r="B32" s="2" t="s">
        <v>56</v>
      </c>
      <c r="C32" s="2" t="s">
        <v>57</v>
      </c>
      <c r="D32" s="2" t="s">
        <v>58</v>
      </c>
      <c r="E32" s="9">
        <v>11</v>
      </c>
      <c r="F32" s="9">
        <v>0</v>
      </c>
      <c r="G32" s="9">
        <v>0</v>
      </c>
      <c r="H32" s="9">
        <v>11</v>
      </c>
      <c r="I32" s="9">
        <v>73</v>
      </c>
      <c r="J32" s="9">
        <v>73</v>
      </c>
      <c r="K32" s="2" t="s">
        <v>124</v>
      </c>
    </row>
    <row r="33" spans="1:11" x14ac:dyDescent="0.3">
      <c r="A33" s="2" t="s">
        <v>22</v>
      </c>
      <c r="B33" s="2" t="s">
        <v>129</v>
      </c>
      <c r="C33" s="2" t="s">
        <v>59</v>
      </c>
      <c r="D33" s="2" t="s">
        <v>60</v>
      </c>
      <c r="E33" s="9">
        <v>16</v>
      </c>
      <c r="F33" s="9">
        <v>0</v>
      </c>
      <c r="G33" s="9">
        <v>0</v>
      </c>
      <c r="H33" s="9">
        <v>16</v>
      </c>
      <c r="I33" s="9">
        <v>73</v>
      </c>
      <c r="J33" s="9">
        <v>73</v>
      </c>
      <c r="K33" s="2" t="s">
        <v>124</v>
      </c>
    </row>
    <row r="34" spans="1:11" x14ac:dyDescent="0.3">
      <c r="A34" s="2" t="s">
        <v>22</v>
      </c>
      <c r="B34" s="2" t="s">
        <v>61</v>
      </c>
      <c r="C34" s="2" t="s">
        <v>62</v>
      </c>
      <c r="D34" s="2" t="s">
        <v>63</v>
      </c>
      <c r="E34" s="9">
        <v>14</v>
      </c>
      <c r="F34" s="9">
        <v>0</v>
      </c>
      <c r="G34" s="9">
        <v>0</v>
      </c>
      <c r="H34" s="9">
        <v>14</v>
      </c>
      <c r="I34" s="9">
        <v>73</v>
      </c>
      <c r="J34" s="9">
        <v>73</v>
      </c>
      <c r="K34" s="2" t="s">
        <v>124</v>
      </c>
    </row>
    <row r="35" spans="1:11" x14ac:dyDescent="0.3">
      <c r="A35" s="2" t="s">
        <v>22</v>
      </c>
      <c r="B35" s="2" t="s">
        <v>64</v>
      </c>
      <c r="C35" s="2" t="s">
        <v>131</v>
      </c>
      <c r="D35" s="2" t="s">
        <v>65</v>
      </c>
      <c r="E35" s="9">
        <v>10</v>
      </c>
      <c r="F35" s="9">
        <v>0</v>
      </c>
      <c r="G35" s="9">
        <v>0</v>
      </c>
      <c r="H35" s="9">
        <v>10</v>
      </c>
      <c r="I35" s="9">
        <v>73</v>
      </c>
      <c r="J35" s="9">
        <v>73</v>
      </c>
      <c r="K35" s="2" t="s">
        <v>124</v>
      </c>
    </row>
    <row r="36" spans="1:11" x14ac:dyDescent="0.3">
      <c r="A36" s="2" t="s">
        <v>22</v>
      </c>
      <c r="B36" s="2" t="s">
        <v>91</v>
      </c>
      <c r="C36" s="2" t="s">
        <v>92</v>
      </c>
      <c r="D36" s="2" t="s">
        <v>93</v>
      </c>
      <c r="E36" s="9">
        <v>8</v>
      </c>
      <c r="F36" s="9">
        <v>0</v>
      </c>
      <c r="G36" s="9">
        <v>0</v>
      </c>
      <c r="H36" s="9">
        <v>8</v>
      </c>
      <c r="I36" s="9">
        <v>135</v>
      </c>
      <c r="J36" s="9">
        <v>73</v>
      </c>
      <c r="K36" s="2" t="s">
        <v>124</v>
      </c>
    </row>
    <row r="37" spans="1:11" x14ac:dyDescent="0.3">
      <c r="A37" s="2" t="s">
        <v>22</v>
      </c>
      <c r="B37" s="2" t="s">
        <v>94</v>
      </c>
      <c r="C37" s="2" t="s">
        <v>95</v>
      </c>
      <c r="D37" s="2" t="s">
        <v>96</v>
      </c>
      <c r="E37" s="9">
        <v>13</v>
      </c>
      <c r="F37" s="9">
        <v>0</v>
      </c>
      <c r="G37" s="9">
        <v>0</v>
      </c>
      <c r="H37" s="9">
        <v>13</v>
      </c>
      <c r="I37" s="9">
        <v>135</v>
      </c>
      <c r="J37" s="9">
        <v>73</v>
      </c>
      <c r="K37" s="2" t="s">
        <v>124</v>
      </c>
    </row>
    <row r="38" spans="1:11" x14ac:dyDescent="0.3">
      <c r="A38" s="2" t="s">
        <v>22</v>
      </c>
      <c r="B38" s="2" t="s">
        <v>97</v>
      </c>
      <c r="C38" s="2" t="s">
        <v>98</v>
      </c>
      <c r="D38" s="2" t="s">
        <v>99</v>
      </c>
      <c r="E38" s="9">
        <v>14</v>
      </c>
      <c r="F38" s="9">
        <v>0</v>
      </c>
      <c r="G38" s="9">
        <v>0</v>
      </c>
      <c r="H38" s="9">
        <v>14</v>
      </c>
      <c r="I38" s="9">
        <v>73</v>
      </c>
      <c r="J38" s="9">
        <v>73</v>
      </c>
      <c r="K38" s="2" t="s">
        <v>124</v>
      </c>
    </row>
    <row r="39" spans="1:11" x14ac:dyDescent="0.3">
      <c r="A39" s="2" t="s">
        <v>22</v>
      </c>
      <c r="B39" s="2" t="s">
        <v>100</v>
      </c>
      <c r="C39" s="2" t="s">
        <v>101</v>
      </c>
      <c r="D39" s="2" t="s">
        <v>102</v>
      </c>
      <c r="E39" s="9">
        <v>14</v>
      </c>
      <c r="F39" s="9">
        <v>0</v>
      </c>
      <c r="G39" s="9">
        <v>0</v>
      </c>
      <c r="H39" s="9">
        <v>14</v>
      </c>
      <c r="I39" s="9">
        <v>135</v>
      </c>
      <c r="J39" s="9">
        <v>73</v>
      </c>
      <c r="K39" s="2" t="s">
        <v>124</v>
      </c>
    </row>
    <row r="40" spans="1:11" x14ac:dyDescent="0.3">
      <c r="A40" s="2" t="s">
        <v>22</v>
      </c>
      <c r="B40" s="2" t="s">
        <v>103</v>
      </c>
      <c r="C40" s="2" t="s">
        <v>104</v>
      </c>
      <c r="D40" s="2" t="s">
        <v>105</v>
      </c>
      <c r="E40" s="9">
        <v>8</v>
      </c>
      <c r="F40" s="9">
        <v>0</v>
      </c>
      <c r="G40" s="9">
        <v>0</v>
      </c>
      <c r="H40" s="9">
        <v>8</v>
      </c>
      <c r="I40" s="9">
        <v>73</v>
      </c>
      <c r="J40" s="9">
        <v>73</v>
      </c>
      <c r="K40" s="2" t="s">
        <v>124</v>
      </c>
    </row>
    <row r="41" spans="1:11" x14ac:dyDescent="0.3">
      <c r="A41" s="2" t="s">
        <v>9</v>
      </c>
      <c r="B41" s="2" t="s">
        <v>13</v>
      </c>
      <c r="C41" s="2" t="s">
        <v>14</v>
      </c>
      <c r="D41" s="2" t="s">
        <v>15</v>
      </c>
      <c r="E41" s="9">
        <v>2</v>
      </c>
      <c r="F41" s="9">
        <v>2</v>
      </c>
      <c r="G41" s="9">
        <v>2</v>
      </c>
      <c r="H41" s="9">
        <v>0</v>
      </c>
      <c r="I41" s="9">
        <v>100</v>
      </c>
      <c r="J41" s="9">
        <v>50</v>
      </c>
      <c r="K41" s="2" t="s">
        <v>124</v>
      </c>
    </row>
    <row r="42" spans="1:11" x14ac:dyDescent="0.3">
      <c r="A42" s="2" t="s">
        <v>9</v>
      </c>
      <c r="B42" s="2" t="s">
        <v>16</v>
      </c>
      <c r="C42" s="2" t="s">
        <v>17</v>
      </c>
      <c r="D42" s="2" t="s">
        <v>18</v>
      </c>
      <c r="E42" s="9">
        <v>2</v>
      </c>
      <c r="F42" s="9">
        <v>2</v>
      </c>
      <c r="G42" s="9">
        <v>2</v>
      </c>
      <c r="H42" s="9">
        <v>0</v>
      </c>
      <c r="I42" s="9">
        <v>100</v>
      </c>
      <c r="J42" s="9">
        <v>50</v>
      </c>
      <c r="K42" s="2" t="s">
        <v>124</v>
      </c>
    </row>
    <row r="43" spans="1:11" x14ac:dyDescent="0.3">
      <c r="A43" s="2" t="s">
        <v>9</v>
      </c>
      <c r="B43" s="2" t="s">
        <v>19</v>
      </c>
      <c r="C43" s="2" t="s">
        <v>20</v>
      </c>
      <c r="D43" s="2" t="s">
        <v>21</v>
      </c>
      <c r="E43" s="9">
        <v>2</v>
      </c>
      <c r="F43" s="9">
        <v>2</v>
      </c>
      <c r="G43" s="9">
        <v>2</v>
      </c>
      <c r="H43" s="9">
        <v>0</v>
      </c>
      <c r="I43" s="9">
        <v>100</v>
      </c>
      <c r="J43" s="9">
        <v>50</v>
      </c>
      <c r="K43" s="2" t="s">
        <v>124</v>
      </c>
    </row>
    <row r="44" spans="1:11" x14ac:dyDescent="0.3">
      <c r="A44" s="2" t="s">
        <v>9</v>
      </c>
      <c r="B44" s="2" t="s">
        <v>10</v>
      </c>
      <c r="C44" s="2" t="s">
        <v>11</v>
      </c>
      <c r="D44" s="2" t="s">
        <v>12</v>
      </c>
      <c r="E44" s="9">
        <v>2</v>
      </c>
      <c r="F44" s="9">
        <v>2</v>
      </c>
      <c r="G44" s="9">
        <v>2</v>
      </c>
      <c r="H44" s="9">
        <v>0</v>
      </c>
      <c r="I44" s="9">
        <v>100</v>
      </c>
      <c r="J44" s="9">
        <v>50</v>
      </c>
      <c r="K44" s="2" t="s">
        <v>124</v>
      </c>
    </row>
    <row r="45" spans="1:11" x14ac:dyDescent="0.3">
      <c r="A45" s="2" t="s">
        <v>5</v>
      </c>
      <c r="B45" s="2" t="s">
        <v>6</v>
      </c>
      <c r="C45" s="2" t="s">
        <v>7</v>
      </c>
      <c r="D45" s="2" t="s">
        <v>8</v>
      </c>
      <c r="E45" s="9">
        <v>2</v>
      </c>
      <c r="F45" s="9">
        <v>2</v>
      </c>
      <c r="G45" s="9">
        <v>2</v>
      </c>
      <c r="H45" s="9">
        <v>0</v>
      </c>
      <c r="I45" s="9">
        <v>50</v>
      </c>
      <c r="J45" s="9">
        <v>50</v>
      </c>
      <c r="K45" s="2" t="s">
        <v>124</v>
      </c>
    </row>
    <row r="46" spans="1:11" x14ac:dyDescent="0.3">
      <c r="A46" s="2" t="s">
        <v>9</v>
      </c>
      <c r="B46" s="10" t="s">
        <v>139</v>
      </c>
      <c r="C46" s="2" t="s">
        <v>142</v>
      </c>
      <c r="D46" s="2" t="s">
        <v>140</v>
      </c>
      <c r="E46" s="9">
        <v>2</v>
      </c>
      <c r="F46" s="9">
        <v>2</v>
      </c>
      <c r="G46" s="9">
        <v>2</v>
      </c>
      <c r="H46" s="9">
        <v>0</v>
      </c>
      <c r="I46" s="9">
        <v>150</v>
      </c>
      <c r="J46" s="9">
        <v>150</v>
      </c>
      <c r="K46" s="2" t="s">
        <v>141</v>
      </c>
    </row>
    <row r="47" spans="1:11" x14ac:dyDescent="0.3">
      <c r="A47" s="11" t="s">
        <v>143</v>
      </c>
      <c r="B47" s="2" t="s">
        <v>144</v>
      </c>
      <c r="C47" s="2" t="s">
        <v>145</v>
      </c>
      <c r="D47" s="2" t="s">
        <v>146</v>
      </c>
      <c r="E47" s="9">
        <v>1</v>
      </c>
      <c r="F47" s="9">
        <v>1</v>
      </c>
      <c r="G47" s="9">
        <v>1</v>
      </c>
      <c r="H47" s="9">
        <v>0</v>
      </c>
      <c r="I47" s="9">
        <v>50</v>
      </c>
      <c r="J47" s="9">
        <v>50</v>
      </c>
      <c r="K47" s="2" t="s">
        <v>141</v>
      </c>
    </row>
    <row r="48" spans="1:11" x14ac:dyDescent="0.3">
      <c r="A48" s="11" t="s">
        <v>147</v>
      </c>
      <c r="B48" s="2" t="s">
        <v>148</v>
      </c>
      <c r="C48" s="2" t="s">
        <v>149</v>
      </c>
      <c r="D48" s="2" t="s">
        <v>150</v>
      </c>
      <c r="E48" s="9">
        <v>4</v>
      </c>
      <c r="F48" s="9">
        <v>4</v>
      </c>
      <c r="G48" s="9">
        <v>4</v>
      </c>
      <c r="H48" s="9">
        <v>0</v>
      </c>
      <c r="I48" s="9">
        <v>50</v>
      </c>
      <c r="J48" s="9">
        <v>50</v>
      </c>
      <c r="K48" s="12" t="s">
        <v>151</v>
      </c>
    </row>
    <row r="49" spans="1:11" x14ac:dyDescent="0.3">
      <c r="A49" s="11" t="s">
        <v>152</v>
      </c>
      <c r="B49" s="2" t="s">
        <v>153</v>
      </c>
      <c r="C49" s="2" t="s">
        <v>154</v>
      </c>
      <c r="D49" s="2" t="s">
        <v>155</v>
      </c>
      <c r="E49" s="9">
        <v>2</v>
      </c>
      <c r="F49" s="9">
        <v>2</v>
      </c>
      <c r="G49" s="9">
        <v>2</v>
      </c>
      <c r="H49" s="9">
        <v>0</v>
      </c>
      <c r="I49" s="9">
        <v>62.5</v>
      </c>
      <c r="J49" s="9">
        <v>62.5</v>
      </c>
      <c r="K49" s="12" t="s">
        <v>151</v>
      </c>
    </row>
    <row r="50" spans="1:11" s="14" customFormat="1" x14ac:dyDescent="0.3">
      <c r="A50" s="13" t="s">
        <v>152</v>
      </c>
      <c r="B50" s="14" t="s">
        <v>156</v>
      </c>
      <c r="C50" s="14" t="s">
        <v>157</v>
      </c>
      <c r="D50" s="14" t="s">
        <v>158</v>
      </c>
      <c r="E50" s="15">
        <v>3</v>
      </c>
      <c r="F50" s="15">
        <v>3</v>
      </c>
      <c r="G50" s="15">
        <v>3</v>
      </c>
      <c r="H50" s="15">
        <v>0</v>
      </c>
      <c r="I50" s="15">
        <v>50</v>
      </c>
      <c r="J50" s="16">
        <v>50</v>
      </c>
      <c r="K50" s="17" t="s">
        <v>151</v>
      </c>
    </row>
    <row r="51" spans="1:11" s="14" customFormat="1" x14ac:dyDescent="0.3">
      <c r="A51" s="13" t="s">
        <v>152</v>
      </c>
      <c r="B51" s="14" t="s">
        <v>159</v>
      </c>
      <c r="C51" s="14" t="s">
        <v>160</v>
      </c>
      <c r="D51" s="14" t="s">
        <v>161</v>
      </c>
      <c r="E51" s="16">
        <v>2</v>
      </c>
      <c r="F51" s="16">
        <v>2</v>
      </c>
      <c r="G51" s="15">
        <v>2</v>
      </c>
      <c r="H51" s="15">
        <v>0</v>
      </c>
      <c r="I51" s="15">
        <v>50</v>
      </c>
      <c r="J51" s="16">
        <v>50</v>
      </c>
      <c r="K51" s="17" t="s">
        <v>151</v>
      </c>
    </row>
    <row r="52" spans="1:11" s="14" customFormat="1" x14ac:dyDescent="0.3">
      <c r="A52" s="13" t="s">
        <v>152</v>
      </c>
      <c r="B52" s="14" t="s">
        <v>162</v>
      </c>
      <c r="C52" s="14" t="s">
        <v>163</v>
      </c>
      <c r="D52" s="14" t="s">
        <v>164</v>
      </c>
      <c r="E52" s="16">
        <v>2</v>
      </c>
      <c r="F52" s="16">
        <v>2</v>
      </c>
      <c r="G52" s="15">
        <v>2</v>
      </c>
      <c r="H52" s="15">
        <v>0</v>
      </c>
      <c r="I52" s="15">
        <v>50</v>
      </c>
      <c r="J52" s="16">
        <v>50</v>
      </c>
      <c r="K52" s="17" t="s">
        <v>151</v>
      </c>
    </row>
    <row r="53" spans="1:11" s="14" customFormat="1" x14ac:dyDescent="0.3">
      <c r="A53" s="13" t="s">
        <v>152</v>
      </c>
      <c r="B53" s="14" t="s">
        <v>165</v>
      </c>
      <c r="C53" s="14" t="s">
        <v>166</v>
      </c>
      <c r="D53" s="14" t="s">
        <v>167</v>
      </c>
      <c r="E53" s="16">
        <v>2</v>
      </c>
      <c r="F53" s="16">
        <v>2</v>
      </c>
      <c r="G53" s="15">
        <v>2</v>
      </c>
      <c r="H53" s="15">
        <v>0</v>
      </c>
      <c r="I53" s="15">
        <v>50</v>
      </c>
      <c r="J53" s="16">
        <v>50</v>
      </c>
      <c r="K53" s="17" t="s">
        <v>151</v>
      </c>
    </row>
    <row r="54" spans="1:11" s="14" customFormat="1" x14ac:dyDescent="0.3">
      <c r="A54" s="13" t="s">
        <v>152</v>
      </c>
      <c r="B54" s="14" t="s">
        <v>168</v>
      </c>
      <c r="C54" s="14" t="s">
        <v>169</v>
      </c>
      <c r="D54" s="14" t="s">
        <v>93</v>
      </c>
      <c r="E54" s="16">
        <v>2</v>
      </c>
      <c r="F54" s="16">
        <v>2</v>
      </c>
      <c r="G54" s="15">
        <v>2</v>
      </c>
      <c r="H54" s="15">
        <v>0</v>
      </c>
      <c r="I54" s="15">
        <v>62.5</v>
      </c>
      <c r="J54" s="16">
        <v>62.5</v>
      </c>
      <c r="K54" s="17" t="s">
        <v>151</v>
      </c>
    </row>
    <row r="55" spans="1:11" s="14" customFormat="1" x14ac:dyDescent="0.3">
      <c r="A55" s="13" t="s">
        <v>152</v>
      </c>
      <c r="B55" s="14" t="s">
        <v>170</v>
      </c>
      <c r="C55" s="14" t="s">
        <v>171</v>
      </c>
      <c r="D55" s="14" t="s">
        <v>172</v>
      </c>
      <c r="E55" s="16">
        <v>2</v>
      </c>
      <c r="F55" s="16">
        <v>2</v>
      </c>
      <c r="G55" s="15">
        <v>2</v>
      </c>
      <c r="H55" s="15">
        <v>0</v>
      </c>
      <c r="I55" s="15">
        <v>62.5</v>
      </c>
      <c r="J55" s="16">
        <v>62.5</v>
      </c>
      <c r="K55" s="17" t="s">
        <v>151</v>
      </c>
    </row>
    <row r="56" spans="1:11" s="14" customFormat="1" x14ac:dyDescent="0.3">
      <c r="A56" s="13" t="s">
        <v>152</v>
      </c>
      <c r="B56" s="14" t="s">
        <v>173</v>
      </c>
      <c r="C56" s="14" t="s">
        <v>174</v>
      </c>
      <c r="D56" s="14" t="s">
        <v>175</v>
      </c>
      <c r="E56" s="16">
        <v>2</v>
      </c>
      <c r="F56" s="16">
        <v>2</v>
      </c>
      <c r="G56" s="15">
        <v>2</v>
      </c>
      <c r="H56" s="15">
        <v>0</v>
      </c>
      <c r="I56" s="15">
        <v>62.5</v>
      </c>
      <c r="J56" s="16">
        <v>62.5</v>
      </c>
      <c r="K56" s="17" t="s">
        <v>151</v>
      </c>
    </row>
    <row r="57" spans="1:11" s="14" customFormat="1" x14ac:dyDescent="0.3">
      <c r="A57" s="13" t="s">
        <v>5</v>
      </c>
      <c r="B57" s="14" t="s">
        <v>176</v>
      </c>
      <c r="C57" s="14" t="s">
        <v>177</v>
      </c>
      <c r="D57" s="14" t="s">
        <v>178</v>
      </c>
      <c r="E57" s="16">
        <v>2</v>
      </c>
      <c r="F57" s="16">
        <v>2</v>
      </c>
      <c r="G57" s="15">
        <v>2</v>
      </c>
      <c r="H57" s="15">
        <v>0</v>
      </c>
      <c r="I57" s="15">
        <v>50</v>
      </c>
      <c r="J57" s="16">
        <v>50</v>
      </c>
      <c r="K57" s="17" t="s">
        <v>151</v>
      </c>
    </row>
    <row r="58" spans="1:11" s="14" customFormat="1" x14ac:dyDescent="0.3">
      <c r="A58" s="13" t="s">
        <v>152</v>
      </c>
      <c r="B58" s="14" t="s">
        <v>179</v>
      </c>
      <c r="C58" s="14" t="s">
        <v>180</v>
      </c>
      <c r="D58" s="14" t="s">
        <v>181</v>
      </c>
      <c r="E58" s="16">
        <v>1</v>
      </c>
      <c r="F58" s="16">
        <v>1</v>
      </c>
      <c r="G58" s="15">
        <v>1</v>
      </c>
      <c r="H58" s="15">
        <v>0</v>
      </c>
      <c r="I58" s="15">
        <v>62.5</v>
      </c>
      <c r="J58" s="16">
        <v>62.5</v>
      </c>
      <c r="K58" s="17" t="s">
        <v>151</v>
      </c>
    </row>
    <row r="59" spans="1:11" s="14" customFormat="1" x14ac:dyDescent="0.3">
      <c r="A59" s="13" t="s">
        <v>182</v>
      </c>
      <c r="B59" s="14" t="s">
        <v>183</v>
      </c>
      <c r="C59" s="14" t="s">
        <v>184</v>
      </c>
      <c r="D59" s="14" t="s">
        <v>185</v>
      </c>
      <c r="E59" s="16">
        <v>6</v>
      </c>
      <c r="F59" s="16">
        <v>6</v>
      </c>
      <c r="G59" s="16">
        <v>6</v>
      </c>
      <c r="H59" s="16">
        <v>0</v>
      </c>
      <c r="I59" s="16">
        <v>62.5</v>
      </c>
      <c r="J59" s="16">
        <v>62.5</v>
      </c>
      <c r="K59" s="17" t="s">
        <v>151</v>
      </c>
    </row>
    <row r="60" spans="1:11" x14ac:dyDescent="0.3">
      <c r="A60" s="6" t="s">
        <v>130</v>
      </c>
      <c r="E60" s="6">
        <f>SUM(E5:E59)</f>
        <v>484</v>
      </c>
      <c r="F60" s="6">
        <f>SUM(F5:F59)</f>
        <v>43</v>
      </c>
      <c r="G60" s="6">
        <f>SUM(G5:G59)</f>
        <v>43</v>
      </c>
      <c r="H60" s="6">
        <f>SUM(H5:H59)</f>
        <v>441</v>
      </c>
      <c r="I60" s="6"/>
      <c r="J60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Kessler</dc:creator>
  <cp:lastModifiedBy>Castellano, Katrina@ARB</cp:lastModifiedBy>
  <cp:lastPrinted>2019-04-02T17:27:57Z</cp:lastPrinted>
  <dcterms:created xsi:type="dcterms:W3CDTF">2019-03-21T16:02:48Z</dcterms:created>
  <dcterms:modified xsi:type="dcterms:W3CDTF">2020-04-30T23:12:11Z</dcterms:modified>
</cp:coreProperties>
</file>