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boardwide\arb\LCFS\Market_Sensitive_Data\Program_Analyses\HRI-FCI program data\HRI\Master HRI Approved Stations List\"/>
    </mc:Choice>
  </mc:AlternateContent>
  <bookViews>
    <workbookView xWindow="0" yWindow="0" windowWidth="25200" windowHeight="11420"/>
  </bookViews>
  <sheets>
    <sheet name="Approved HRI Applications"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58" i="1" l="1"/>
  <c r="F58" i="1"/>
</calcChain>
</file>

<file path=xl/sharedStrings.xml><?xml version="1.0" encoding="utf-8"?>
<sst xmlns="http://schemas.openxmlformats.org/spreadsheetml/2006/main" count="313" uniqueCount="176">
  <si>
    <t>Applicant Entity</t>
  </si>
  <si>
    <t xml:space="preserve">Station Name </t>
  </si>
  <si>
    <t>Station Address</t>
  </si>
  <si>
    <t>Number of Dispensing Units</t>
  </si>
  <si>
    <t xml:space="preserve">Effective Date Range for HRI Crediting </t>
  </si>
  <si>
    <t>First Element Inc.</t>
  </si>
  <si>
    <t>Shell Inc.</t>
  </si>
  <si>
    <t>City</t>
  </si>
  <si>
    <t>Truckee</t>
  </si>
  <si>
    <t>12105 Donner Pass Road</t>
  </si>
  <si>
    <t>Coalinga</t>
  </si>
  <si>
    <t>24505 W Dorris Avenue</t>
  </si>
  <si>
    <t>Santa Barbara</t>
  </si>
  <si>
    <t>150 South La Cumbre Road</t>
  </si>
  <si>
    <t>Thousand Oaks</t>
  </si>
  <si>
    <t>3102 E Thousand Oaks Boulevard</t>
  </si>
  <si>
    <t>Mill Valley</t>
  </si>
  <si>
    <t>570 Redwood Highway</t>
  </si>
  <si>
    <t>Playa Del Rey</t>
  </si>
  <si>
    <t>8126 Lincoln Boulevard</t>
  </si>
  <si>
    <t>Hollywood</t>
  </si>
  <si>
    <t>5700 Hollywood Boulevard</t>
  </si>
  <si>
    <t>Del Mar</t>
  </si>
  <si>
    <t>3060 Carmel Valley Road</t>
  </si>
  <si>
    <t>Fremont (Grimmer)</t>
  </si>
  <si>
    <t>41700 Grimmer Boulevard</t>
  </si>
  <si>
    <t>Hayward</t>
  </si>
  <si>
    <t>391 W A Street</t>
  </si>
  <si>
    <t>South San Francisco (Airport)</t>
  </si>
  <si>
    <t>248 S Airport Boulevard</t>
  </si>
  <si>
    <t>South Pasadena</t>
  </si>
  <si>
    <t>1200 Fair Oaks Avenue</t>
  </si>
  <si>
    <t>Campbell (Winchester)</t>
  </si>
  <si>
    <t>2855 Winchester Boulevard</t>
  </si>
  <si>
    <t>La Canada Flintridge</t>
  </si>
  <si>
    <t>550 Foothill Boulevard</t>
  </si>
  <si>
    <t>Lake Forest</t>
  </si>
  <si>
    <t>20731 Lake Forest Drive</t>
  </si>
  <si>
    <t>Costa Mesa</t>
  </si>
  <si>
    <t>2050 Harbor Boulevard</t>
  </si>
  <si>
    <t>Long Beach</t>
  </si>
  <si>
    <t>3401 Long Beach Boulevard</t>
  </si>
  <si>
    <t>Saratoga</t>
  </si>
  <si>
    <t>12600 Saratoga Avenue</t>
  </si>
  <si>
    <t>San Jose</t>
  </si>
  <si>
    <t>2101 N 1st Street</t>
  </si>
  <si>
    <t>Los Angeles</t>
  </si>
  <si>
    <t>San Diego</t>
  </si>
  <si>
    <t>Fremont</t>
  </si>
  <si>
    <t>South San Francisco</t>
  </si>
  <si>
    <t>Campbell</t>
  </si>
  <si>
    <t>La Cañada Flintridge</t>
  </si>
  <si>
    <t xml:space="preserve">List of Approved HRI Applications </t>
  </si>
  <si>
    <t>04/01/2019 - 03/31/2034</t>
  </si>
  <si>
    <t>3rd Street</t>
  </si>
  <si>
    <t>551 3rd Street</t>
  </si>
  <si>
    <t xml:space="preserve">San Francisco </t>
  </si>
  <si>
    <t>Bernal Road</t>
  </si>
  <si>
    <t>101 Bernal Road</t>
  </si>
  <si>
    <t>Citrus Heights</t>
  </si>
  <si>
    <t>6141 Greenback Lane</t>
  </si>
  <si>
    <t>Fair Oaks</t>
  </si>
  <si>
    <t>3510 Fair Oaks Boulevard</t>
  </si>
  <si>
    <t>Sacramento</t>
  </si>
  <si>
    <t>Harrison</t>
  </si>
  <si>
    <t>San Francisco</t>
  </si>
  <si>
    <t>Mission Street</t>
  </si>
  <si>
    <t>3550 Mission Street</t>
  </si>
  <si>
    <t>University Berkeley</t>
  </si>
  <si>
    <t>1250 University Avenue</t>
  </si>
  <si>
    <t>Berkeley</t>
  </si>
  <si>
    <t>1201 Harrison Street</t>
  </si>
  <si>
    <t>Air Liquide Hydrogen Energy US LLC</t>
  </si>
  <si>
    <t>LAX</t>
  </si>
  <si>
    <t>10400 Aviation Boulevard</t>
  </si>
  <si>
    <t>Total</t>
  </si>
  <si>
    <t xml:space="preserve">HRI Refueling Capacity (Kg/day) </t>
  </si>
  <si>
    <t>Sherman Oaks</t>
  </si>
  <si>
    <t>14478 Ventura Boulevard</t>
  </si>
  <si>
    <t>07/01/2019 - 06/30/2034</t>
  </si>
  <si>
    <t>Oakland</t>
  </si>
  <si>
    <t>350 Grand Avenue</t>
  </si>
  <si>
    <t>Studio City</t>
  </si>
  <si>
    <t>3780 Cahuenga Boulevard</t>
  </si>
  <si>
    <t>Palo Alto</t>
  </si>
  <si>
    <t>3601 Camino De Real Street</t>
  </si>
  <si>
    <t>Santa Nella</t>
  </si>
  <si>
    <t>12754 State Highway 33</t>
  </si>
  <si>
    <t>10/01/2019 - 09/30/2034</t>
  </si>
  <si>
    <t xml:space="preserve">First Element Inc. </t>
  </si>
  <si>
    <t>Sunnyvale</t>
  </si>
  <si>
    <t>1296 Sunnyvale Saratoga Road</t>
  </si>
  <si>
    <t>Campbell (Hamilton)</t>
  </si>
  <si>
    <t>Culver City</t>
  </si>
  <si>
    <t>Fountain Valley</t>
  </si>
  <si>
    <t>Mission Hills</t>
  </si>
  <si>
    <t>337 East Hamilton Avenue</t>
  </si>
  <si>
    <t>11284 Venice Blvd</t>
  </si>
  <si>
    <t>18480 Brookhurt Street</t>
  </si>
  <si>
    <t>15544 San Fernando Mission Blvd</t>
  </si>
  <si>
    <t>5494 Mission Center Road</t>
  </si>
  <si>
    <t>Redwood City (Whipple)</t>
  </si>
  <si>
    <t>503 Whipple Ave</t>
  </si>
  <si>
    <t>Redwood City</t>
  </si>
  <si>
    <t>01/01/2020 - 12/31/2034</t>
  </si>
  <si>
    <t>Concord</t>
  </si>
  <si>
    <t>605 Contra Costa Blvd</t>
  </si>
  <si>
    <t>Aliso Viejo</t>
  </si>
  <si>
    <t>26813 La Paz Road</t>
  </si>
  <si>
    <t>Baldwin Park</t>
  </si>
  <si>
    <t>14477 Merced Ave</t>
  </si>
  <si>
    <t>2995 Briston Street</t>
  </si>
  <si>
    <t>Cupertino</t>
  </si>
  <si>
    <t>21530 Stevens Creek Blvd</t>
  </si>
  <si>
    <t>Orange</t>
  </si>
  <si>
    <t>615 S Tustin Street</t>
  </si>
  <si>
    <t>Placentia</t>
  </si>
  <si>
    <t>313 W. Orangethrope Ave</t>
  </si>
  <si>
    <t>San Jose (Snell)</t>
  </si>
  <si>
    <t>3939 Snell Ave</t>
  </si>
  <si>
    <t>San Diego (W. Washington)</t>
  </si>
  <si>
    <t>1832 W. Washington St</t>
  </si>
  <si>
    <t>Costa Mesa (Bristol)</t>
  </si>
  <si>
    <t>United Hydrogen</t>
  </si>
  <si>
    <t>Palm Springs</t>
  </si>
  <si>
    <t>20th Avenue - Indian Canyon &amp; I-10</t>
  </si>
  <si>
    <t>Withdrawn</t>
  </si>
  <si>
    <t>Iwatani Corporation of America</t>
  </si>
  <si>
    <t>Mountain View</t>
  </si>
  <si>
    <t>San Juan Capistrano</t>
  </si>
  <si>
    <t>San Ramon</t>
  </si>
  <si>
    <t>West Sacramento</t>
  </si>
  <si>
    <t>830 Leong Drive</t>
  </si>
  <si>
    <t>26572 Junipero Serra Road</t>
  </si>
  <si>
    <t>4475 Norris Canyon Road</t>
  </si>
  <si>
    <t>1515 South River Road</t>
  </si>
  <si>
    <t>07/01/2020 - 06/30/2035</t>
  </si>
  <si>
    <t>2.5% limit based on Q2 2020 deficits</t>
  </si>
  <si>
    <t>Estimated Potential Credits</t>
  </si>
  <si>
    <t>Note: Pursuant to section 95486.2(a)(3)(A), if estimated potential HRI credits from all approved FSEs exceed 2.5 percent of deficits in the prior quarter, additional HRI pathways will not be approved and additional applications will not be accepted.</t>
  </si>
  <si>
    <t>Estimated Potential HRI Credits</t>
  </si>
  <si>
    <t>Application Update</t>
  </si>
  <si>
    <t>Associated FSE IDs</t>
  </si>
  <si>
    <t>FSE12576H</t>
  </si>
  <si>
    <t>FSE12583H</t>
  </si>
  <si>
    <t>FSE12585H</t>
  </si>
  <si>
    <t>FSE22378H</t>
  </si>
  <si>
    <t>FSE12577H</t>
  </si>
  <si>
    <t>FSE12589H</t>
  </si>
  <si>
    <t>FSE12588H</t>
  </si>
  <si>
    <t>FSE12592H</t>
  </si>
  <si>
    <t>FSE12579H</t>
  </si>
  <si>
    <t>FSE12587H</t>
  </si>
  <si>
    <t>FSE12586H</t>
  </si>
  <si>
    <t>FSE12590H</t>
  </si>
  <si>
    <t>FSE12591H</t>
  </si>
  <si>
    <t>FSE12584H</t>
  </si>
  <si>
    <t>FSE12581H</t>
  </si>
  <si>
    <t>FSE12580H</t>
  </si>
  <si>
    <t>FSE27256H</t>
  </si>
  <si>
    <t>FSE247005H</t>
  </si>
  <si>
    <t>FSE409316H</t>
  </si>
  <si>
    <t>FSE28595H</t>
  </si>
  <si>
    <t>FSE247212H</t>
  </si>
  <si>
    <t>FSE29665H</t>
  </si>
  <si>
    <t>FSE437835H</t>
  </si>
  <si>
    <t>FSE332721H</t>
  </si>
  <si>
    <t>FSE332718H</t>
  </si>
  <si>
    <t>FSE332719H</t>
  </si>
  <si>
    <t>FSE332720H</t>
  </si>
  <si>
    <t>FSE22377H</t>
  </si>
  <si>
    <t>FSE12578H</t>
  </si>
  <si>
    <t>FSE12582H</t>
  </si>
  <si>
    <t>FSE306298H</t>
  </si>
  <si>
    <t>FSE379664H</t>
  </si>
  <si>
    <t>The station developer elected not to proceed with construction of this station.  Upon request, the station was withdrawn on March 27,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</si>
</sst>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scheme val="minor"/>
    </font>
    <font>
      <sz val="20"/>
      <color theme="1"/>
      <name val="Arial"/>
      <family val="2"/>
    </font>
    <font>
      <sz val="11"/>
      <color theme="1"/>
      <name val="Arial"/>
      <family val="2"/>
    </font>
    <font>
      <sz val="26"/>
      <color rgb="FFFF0000"/>
      <name val="Arial"/>
      <family val="2"/>
    </font>
    <font>
      <sz val="12"/>
      <color rgb="FFFF0000"/>
      <name val="Arial"/>
      <family val="2"/>
    </font>
    <font>
      <b/>
      <sz val="11"/>
      <color theme="1"/>
      <name val="Arial"/>
      <family val="2"/>
    </font>
    <font>
      <sz val="11"/>
      <color theme="1"/>
      <name val="Arial"/>
      <family val="2"/>
    </font>
    <font>
      <sz val="11"/>
      <color theme="1"/>
      <name val="Arial"/>
      <family val="2"/>
    </font>
    <font>
      <sz val="11"/>
      <color theme="1"/>
      <name val="Arial"/>
    </font>
    <font>
      <sz val="10"/>
      <color theme="1"/>
      <name val="Arial"/>
      <family val="2"/>
    </font>
    <font>
      <sz val="11"/>
      <color theme="0" tint="-0.499984740745262"/>
      <name val="Arial"/>
      <family val="2"/>
    </font>
    <font>
      <sz val="11"/>
      <name val="Arial"/>
      <family val="2"/>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7">
    <xf numFmtId="0" fontId="0" fillId="0" borderId="0" xfId="0"/>
    <xf numFmtId="0" fontId="1" fillId="0" borderId="0" xfId="0" applyFont="1"/>
    <xf numFmtId="0" fontId="2" fillId="0" borderId="0" xfId="0" applyFont="1"/>
    <xf numFmtId="0" fontId="3" fillId="0" borderId="0" xfId="0" applyFont="1"/>
    <xf numFmtId="0" fontId="4" fillId="0" borderId="0" xfId="0" applyFont="1"/>
    <xf numFmtId="0" fontId="2" fillId="0" borderId="0" xfId="0" applyFont="1" applyAlignment="1">
      <alignment horizontal="center" vertical="center" wrapText="1"/>
    </xf>
    <xf numFmtId="0" fontId="2" fillId="0" borderId="0" xfId="0" applyFont="1" applyAlignment="1">
      <alignment horizontal="center"/>
    </xf>
    <xf numFmtId="0" fontId="2" fillId="0" borderId="0" xfId="0" applyFont="1" applyAlignment="1">
      <alignment horizontal="center" wrapText="1"/>
    </xf>
    <xf numFmtId="0" fontId="5" fillId="0" borderId="0" xfId="0" applyFont="1" applyAlignment="1">
      <alignment horizontal="center"/>
    </xf>
    <xf numFmtId="3" fontId="5" fillId="0" borderId="0" xfId="0" applyNumberFormat="1" applyFont="1" applyAlignment="1">
      <alignment horizontal="center"/>
    </xf>
    <xf numFmtId="0" fontId="6" fillId="0" borderId="0" xfId="0" applyFont="1" applyAlignment="1">
      <alignment horizontal="center"/>
    </xf>
    <xf numFmtId="0" fontId="6" fillId="0" borderId="0" xfId="0" applyFont="1"/>
    <xf numFmtId="0" fontId="7" fillId="0" borderId="0" xfId="0" applyFont="1" applyAlignment="1">
      <alignment horizontal="center"/>
    </xf>
    <xf numFmtId="0" fontId="7" fillId="0" borderId="0" xfId="0" applyFont="1"/>
    <xf numFmtId="0" fontId="5" fillId="0" borderId="1" xfId="0" applyFont="1" applyBorder="1" applyAlignment="1">
      <alignment wrapText="1"/>
    </xf>
    <xf numFmtId="0" fontId="5" fillId="0" borderId="1" xfId="0" applyFont="1" applyBorder="1"/>
    <xf numFmtId="0" fontId="9" fillId="0" borderId="0" xfId="0" applyFont="1"/>
    <xf numFmtId="3" fontId="2" fillId="0" borderId="1" xfId="0" applyNumberFormat="1" applyFont="1" applyFill="1" applyBorder="1" applyAlignment="1">
      <alignment horizontal="right"/>
    </xf>
    <xf numFmtId="0" fontId="8" fillId="0" borderId="0" xfId="0" applyFont="1"/>
    <xf numFmtId="0" fontId="2" fillId="0" borderId="0" xfId="0" applyFont="1"/>
    <xf numFmtId="0" fontId="2" fillId="0" borderId="0" xfId="0" applyFont="1" applyAlignment="1">
      <alignment horizontal="center"/>
    </xf>
    <xf numFmtId="0" fontId="8" fillId="0" borderId="0" xfId="0" applyFont="1" applyAlignment="1">
      <alignment horizontal="center" vertical="center" wrapText="1"/>
    </xf>
    <xf numFmtId="0" fontId="10" fillId="0" borderId="0" xfId="0" applyFont="1" applyAlignment="1">
      <alignment horizontal="center"/>
    </xf>
    <xf numFmtId="0" fontId="10" fillId="0" borderId="0" xfId="0" applyFont="1"/>
    <xf numFmtId="0" fontId="11" fillId="0" borderId="0" xfId="0" applyFont="1"/>
    <xf numFmtId="0" fontId="10" fillId="0" borderId="0" xfId="0" applyFont="1" applyAlignment="1">
      <alignment wrapText="1"/>
    </xf>
    <xf numFmtId="0" fontId="5" fillId="0" borderId="1" xfId="0" applyFont="1" applyBorder="1" applyAlignment="1">
      <alignment horizontal="center"/>
    </xf>
  </cellXfs>
  <cellStyles count="1">
    <cellStyle name="Normal" xfId="0" builtinId="0"/>
  </cellStyles>
  <dxfs count="11">
    <dxf>
      <font>
        <strike val="0"/>
        <outline val="0"/>
        <shadow val="0"/>
        <u val="none"/>
        <vertAlign val="baseline"/>
        <color theme="1"/>
        <name val="Arial"/>
        <scheme val="none"/>
      </font>
    </dxf>
    <dxf>
      <font>
        <strike val="0"/>
        <outline val="0"/>
        <shadow val="0"/>
        <u val="none"/>
        <vertAlign val="baseline"/>
        <color theme="1"/>
        <name val="Arial"/>
        <scheme val="none"/>
      </font>
    </dxf>
    <dxf>
      <font>
        <strike val="0"/>
        <outline val="0"/>
        <shadow val="0"/>
        <u val="none"/>
        <vertAlign val="baseline"/>
        <color theme="1"/>
        <name val="Arial"/>
        <scheme val="none"/>
      </font>
    </dxf>
    <dxf>
      <font>
        <strike val="0"/>
        <outline val="0"/>
        <shadow val="0"/>
        <u val="none"/>
        <vertAlign val="baseline"/>
        <color theme="1"/>
        <name val="Arial"/>
        <scheme val="none"/>
      </font>
    </dxf>
    <dxf>
      <font>
        <strike val="0"/>
        <outline val="0"/>
        <shadow val="0"/>
        <u val="none"/>
        <vertAlign val="baseline"/>
        <color theme="1"/>
        <name val="Arial"/>
        <scheme val="none"/>
      </font>
    </dxf>
    <dxf>
      <font>
        <b val="0"/>
        <i val="0"/>
        <strike val="0"/>
        <condense val="0"/>
        <extend val="0"/>
        <outline val="0"/>
        <shadow val="0"/>
        <u val="none"/>
        <vertAlign val="baseline"/>
        <sz val="11"/>
        <color theme="1"/>
        <name val="Arial"/>
        <scheme val="none"/>
      </font>
    </dxf>
    <dxf>
      <font>
        <strike val="0"/>
        <outline val="0"/>
        <shadow val="0"/>
        <u val="none"/>
        <vertAlign val="baseline"/>
        <color theme="1"/>
        <name val="Arial"/>
        <scheme val="none"/>
      </font>
    </dxf>
    <dxf>
      <font>
        <strike val="0"/>
        <outline val="0"/>
        <shadow val="0"/>
        <u val="none"/>
        <vertAlign val="baseline"/>
        <color theme="1"/>
        <name val="Arial"/>
        <scheme val="none"/>
      </font>
    </dxf>
    <dxf>
      <font>
        <strike val="0"/>
        <outline val="0"/>
        <shadow val="0"/>
        <u val="none"/>
        <vertAlign val="baseline"/>
        <color theme="1"/>
        <name val="Arial"/>
        <scheme val="none"/>
      </font>
      <alignment horizontal="center" vertical="bottom" textRotation="0" wrapText="0" indent="0" justifyLastLine="0" shrinkToFit="0" readingOrder="0"/>
    </dxf>
    <dxf>
      <font>
        <strike val="0"/>
        <outline val="0"/>
        <shadow val="0"/>
        <u val="none"/>
        <vertAlign val="baseline"/>
        <color theme="1"/>
        <name val="Arial"/>
        <scheme val="none"/>
      </font>
    </dxf>
    <dxf>
      <font>
        <strike val="0"/>
        <outline val="0"/>
        <shadow val="0"/>
        <u val="none"/>
        <vertAlign val="baseline"/>
        <color theme="1"/>
        <name val="Arial"/>
        <scheme val="none"/>
      </font>
      <alignment horizontal="center"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id="1" name="Table1" displayName="Table1" ref="A4:I58" totalsRowShown="0" headerRowDxfId="10" dataDxfId="9">
  <autoFilter ref="A4:I58"/>
  <tableColumns count="9">
    <tableColumn id="1" name="Applicant Entity" dataDxfId="8"/>
    <tableColumn id="2" name="Station Name " dataDxfId="7"/>
    <tableColumn id="3" name="Station Address" dataDxfId="6"/>
    <tableColumn id="7" name="City" dataDxfId="5"/>
    <tableColumn id="4" name="Number of Dispensing Units" dataDxfId="4"/>
    <tableColumn id="5" name="HRI Refueling Capacity (Kg/day) " dataDxfId="3"/>
    <tableColumn id="6" name="Effective Date Range for HRI Crediting " dataDxfId="2"/>
    <tableColumn id="8" name="Application Update" dataDxfId="1"/>
    <tableColumn id="9" name="Associated FSE IDs" dataDxfId="0"/>
  </tableColumns>
  <tableStyleInfo name="TableStyleLight21" showFirstColumn="0" showLastColumn="0" showRowStripes="1" showColumnStripes="0"/>
  <extLst>
    <ext xmlns:x14="http://schemas.microsoft.com/office/spreadsheetml/2009/9/main" uri="{504A1905-F514-4f6f-8877-14C23A59335A}">
      <x14:table altText="List of Approved HRI Applications" altTextSummary="This table includes the following columns describing approved HRI applications:_x000d__x000a_From left to right:  Applicant entity, station name, station address, city, number of dispensing units, HRI refueling capacity (kg/day), and effective date range for HRI crediting."/>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4"/>
  <sheetViews>
    <sheetView tabSelected="1" zoomScale="85" zoomScaleNormal="85" workbookViewId="0"/>
  </sheetViews>
  <sheetFormatPr defaultColWidth="9.1796875" defaultRowHeight="14" x14ac:dyDescent="0.3"/>
  <cols>
    <col min="1" max="1" width="35.54296875" style="2" customWidth="1"/>
    <col min="2" max="2" width="29.453125" style="2" customWidth="1"/>
    <col min="3" max="3" width="35.7265625" style="2" customWidth="1"/>
    <col min="4" max="4" width="27.81640625" style="2" customWidth="1"/>
    <col min="5" max="5" width="21" style="2" customWidth="1"/>
    <col min="6" max="6" width="26" style="2" customWidth="1"/>
    <col min="7" max="7" width="25" style="2" customWidth="1"/>
    <col min="8" max="8" width="63.81640625" style="2" customWidth="1"/>
    <col min="9" max="9" width="19.90625" style="2" customWidth="1"/>
    <col min="10" max="16384" width="9.1796875" style="2"/>
  </cols>
  <sheetData>
    <row r="1" spans="1:9" ht="32.5" x14ac:dyDescent="0.65">
      <c r="A1" s="1" t="s">
        <v>52</v>
      </c>
      <c r="G1" s="3"/>
    </row>
    <row r="2" spans="1:9" ht="15.5" x14ac:dyDescent="0.35">
      <c r="A2" s="4"/>
    </row>
    <row r="4" spans="1:9" ht="52.5" customHeight="1" x14ac:dyDescent="0.3">
      <c r="A4" s="5" t="s">
        <v>0</v>
      </c>
      <c r="B4" s="5" t="s">
        <v>1</v>
      </c>
      <c r="C4" s="5" t="s">
        <v>2</v>
      </c>
      <c r="D4" s="5" t="s">
        <v>7</v>
      </c>
      <c r="E4" s="5" t="s">
        <v>3</v>
      </c>
      <c r="F4" s="5" t="s">
        <v>76</v>
      </c>
      <c r="G4" s="5" t="s">
        <v>4</v>
      </c>
      <c r="H4" s="21" t="s">
        <v>141</v>
      </c>
      <c r="I4" s="21" t="s">
        <v>142</v>
      </c>
    </row>
    <row r="5" spans="1:9" x14ac:dyDescent="0.3">
      <c r="A5" s="6" t="s">
        <v>5</v>
      </c>
      <c r="B5" s="2" t="s">
        <v>8</v>
      </c>
      <c r="C5" s="2" t="s">
        <v>9</v>
      </c>
      <c r="D5" s="2" t="s">
        <v>8</v>
      </c>
      <c r="E5" s="6">
        <v>1</v>
      </c>
      <c r="F5" s="6">
        <v>266</v>
      </c>
      <c r="G5" s="2" t="s">
        <v>53</v>
      </c>
      <c r="H5" s="18"/>
      <c r="I5" s="24" t="s">
        <v>143</v>
      </c>
    </row>
    <row r="6" spans="1:9" x14ac:dyDescent="0.3">
      <c r="A6" s="6" t="s">
        <v>5</v>
      </c>
      <c r="B6" s="2" t="s">
        <v>10</v>
      </c>
      <c r="C6" s="2" t="s">
        <v>11</v>
      </c>
      <c r="D6" s="2" t="s">
        <v>10</v>
      </c>
      <c r="E6" s="6">
        <v>1</v>
      </c>
      <c r="F6" s="6">
        <v>266</v>
      </c>
      <c r="G6" s="2" t="s">
        <v>53</v>
      </c>
      <c r="H6" s="18"/>
      <c r="I6" s="18" t="s">
        <v>144</v>
      </c>
    </row>
    <row r="7" spans="1:9" x14ac:dyDescent="0.3">
      <c r="A7" s="6" t="s">
        <v>5</v>
      </c>
      <c r="B7" s="2" t="s">
        <v>12</v>
      </c>
      <c r="C7" s="2" t="s">
        <v>13</v>
      </c>
      <c r="D7" s="2" t="s">
        <v>12</v>
      </c>
      <c r="E7" s="6">
        <v>1</v>
      </c>
      <c r="F7" s="6">
        <v>266</v>
      </c>
      <c r="G7" s="2" t="s">
        <v>53</v>
      </c>
      <c r="H7" s="18"/>
      <c r="I7" s="18" t="s">
        <v>145</v>
      </c>
    </row>
    <row r="8" spans="1:9" x14ac:dyDescent="0.3">
      <c r="A8" s="6" t="s">
        <v>5</v>
      </c>
      <c r="B8" s="2" t="s">
        <v>14</v>
      </c>
      <c r="C8" s="2" t="s">
        <v>15</v>
      </c>
      <c r="D8" s="2" t="s">
        <v>14</v>
      </c>
      <c r="E8" s="6">
        <v>1</v>
      </c>
      <c r="F8" s="6">
        <v>266</v>
      </c>
      <c r="G8" s="2" t="s">
        <v>53</v>
      </c>
      <c r="H8" s="18"/>
      <c r="I8" s="18" t="s">
        <v>146</v>
      </c>
    </row>
    <row r="9" spans="1:9" x14ac:dyDescent="0.3">
      <c r="A9" s="6" t="s">
        <v>5</v>
      </c>
      <c r="B9" s="2" t="s">
        <v>16</v>
      </c>
      <c r="C9" s="2" t="s">
        <v>17</v>
      </c>
      <c r="D9" s="2" t="s">
        <v>16</v>
      </c>
      <c r="E9" s="6">
        <v>1</v>
      </c>
      <c r="F9" s="6">
        <v>266</v>
      </c>
      <c r="G9" s="2" t="s">
        <v>53</v>
      </c>
      <c r="H9" s="18"/>
      <c r="I9" s="18" t="s">
        <v>147</v>
      </c>
    </row>
    <row r="10" spans="1:9" x14ac:dyDescent="0.3">
      <c r="A10" s="6" t="s">
        <v>5</v>
      </c>
      <c r="B10" s="2" t="s">
        <v>18</v>
      </c>
      <c r="C10" s="2" t="s">
        <v>19</v>
      </c>
      <c r="D10" s="2" t="s">
        <v>46</v>
      </c>
      <c r="E10" s="6">
        <v>1</v>
      </c>
      <c r="F10" s="6">
        <v>266</v>
      </c>
      <c r="G10" s="2" t="s">
        <v>53</v>
      </c>
      <c r="H10" s="18"/>
      <c r="I10" s="18" t="s">
        <v>148</v>
      </c>
    </row>
    <row r="11" spans="1:9" x14ac:dyDescent="0.3">
      <c r="A11" s="6" t="s">
        <v>5</v>
      </c>
      <c r="B11" s="2" t="s">
        <v>20</v>
      </c>
      <c r="C11" s="2" t="s">
        <v>21</v>
      </c>
      <c r="D11" s="2" t="s">
        <v>46</v>
      </c>
      <c r="E11" s="6">
        <v>1</v>
      </c>
      <c r="F11" s="6">
        <v>266</v>
      </c>
      <c r="G11" s="2" t="s">
        <v>53</v>
      </c>
      <c r="H11" s="18"/>
      <c r="I11" s="18" t="s">
        <v>149</v>
      </c>
    </row>
    <row r="12" spans="1:9" x14ac:dyDescent="0.3">
      <c r="A12" s="6" t="s">
        <v>5</v>
      </c>
      <c r="B12" s="2" t="s">
        <v>22</v>
      </c>
      <c r="C12" s="2" t="s">
        <v>23</v>
      </c>
      <c r="D12" s="2" t="s">
        <v>47</v>
      </c>
      <c r="E12" s="6">
        <v>1</v>
      </c>
      <c r="F12" s="6">
        <v>266</v>
      </c>
      <c r="G12" s="2" t="s">
        <v>53</v>
      </c>
      <c r="H12" s="18"/>
      <c r="I12" s="18" t="s">
        <v>150</v>
      </c>
    </row>
    <row r="13" spans="1:9" x14ac:dyDescent="0.3">
      <c r="A13" s="6" t="s">
        <v>5</v>
      </c>
      <c r="B13" s="2" t="s">
        <v>24</v>
      </c>
      <c r="C13" s="2" t="s">
        <v>25</v>
      </c>
      <c r="D13" s="2" t="s">
        <v>48</v>
      </c>
      <c r="E13" s="6">
        <v>1</v>
      </c>
      <c r="F13" s="6">
        <v>266</v>
      </c>
      <c r="G13" s="2" t="s">
        <v>53</v>
      </c>
      <c r="H13" s="18"/>
      <c r="I13" s="19" t="s">
        <v>170</v>
      </c>
    </row>
    <row r="14" spans="1:9" x14ac:dyDescent="0.3">
      <c r="A14" s="6" t="s">
        <v>5</v>
      </c>
      <c r="B14" s="2" t="s">
        <v>26</v>
      </c>
      <c r="C14" s="2" t="s">
        <v>27</v>
      </c>
      <c r="D14" s="2" t="s">
        <v>26</v>
      </c>
      <c r="E14" s="6">
        <v>1</v>
      </c>
      <c r="F14" s="6">
        <v>266</v>
      </c>
      <c r="G14" s="2" t="s">
        <v>53</v>
      </c>
      <c r="H14" s="18"/>
      <c r="I14" s="18" t="s">
        <v>151</v>
      </c>
    </row>
    <row r="15" spans="1:9" x14ac:dyDescent="0.3">
      <c r="A15" s="6" t="s">
        <v>5</v>
      </c>
      <c r="B15" s="2" t="s">
        <v>28</v>
      </c>
      <c r="C15" s="2" t="s">
        <v>29</v>
      </c>
      <c r="D15" s="2" t="s">
        <v>49</v>
      </c>
      <c r="E15" s="6">
        <v>1</v>
      </c>
      <c r="F15" s="6">
        <v>266</v>
      </c>
      <c r="G15" s="2" t="s">
        <v>53</v>
      </c>
      <c r="H15" s="18"/>
      <c r="I15" s="19" t="s">
        <v>171</v>
      </c>
    </row>
    <row r="16" spans="1:9" x14ac:dyDescent="0.3">
      <c r="A16" s="6" t="s">
        <v>5</v>
      </c>
      <c r="B16" s="2" t="s">
        <v>30</v>
      </c>
      <c r="C16" s="2" t="s">
        <v>31</v>
      </c>
      <c r="D16" s="2" t="s">
        <v>30</v>
      </c>
      <c r="E16" s="6">
        <v>1</v>
      </c>
      <c r="F16" s="6">
        <v>206</v>
      </c>
      <c r="G16" s="2" t="s">
        <v>53</v>
      </c>
      <c r="H16" s="18"/>
      <c r="I16" s="18" t="s">
        <v>152</v>
      </c>
    </row>
    <row r="17" spans="1:9" x14ac:dyDescent="0.3">
      <c r="A17" s="6" t="s">
        <v>5</v>
      </c>
      <c r="B17" s="2" t="s">
        <v>32</v>
      </c>
      <c r="C17" s="2" t="s">
        <v>33</v>
      </c>
      <c r="D17" s="2" t="s">
        <v>50</v>
      </c>
      <c r="E17" s="6">
        <v>1</v>
      </c>
      <c r="F17" s="6">
        <v>266</v>
      </c>
      <c r="G17" s="2" t="s">
        <v>53</v>
      </c>
      <c r="H17" s="18"/>
      <c r="I17" s="19" t="s">
        <v>172</v>
      </c>
    </row>
    <row r="18" spans="1:9" x14ac:dyDescent="0.3">
      <c r="A18" s="6" t="s">
        <v>5</v>
      </c>
      <c r="B18" s="2" t="s">
        <v>34</v>
      </c>
      <c r="C18" s="2" t="s">
        <v>35</v>
      </c>
      <c r="D18" s="2" t="s">
        <v>51</v>
      </c>
      <c r="E18" s="6">
        <v>1</v>
      </c>
      <c r="F18" s="6">
        <v>266</v>
      </c>
      <c r="G18" s="2" t="s">
        <v>53</v>
      </c>
      <c r="H18" s="18"/>
      <c r="I18" s="18" t="s">
        <v>153</v>
      </c>
    </row>
    <row r="19" spans="1:9" x14ac:dyDescent="0.3">
      <c r="A19" s="6" t="s">
        <v>5</v>
      </c>
      <c r="B19" s="2" t="s">
        <v>36</v>
      </c>
      <c r="C19" s="2" t="s">
        <v>37</v>
      </c>
      <c r="D19" s="2" t="s">
        <v>36</v>
      </c>
      <c r="E19" s="6">
        <v>1</v>
      </c>
      <c r="F19" s="6">
        <v>266</v>
      </c>
      <c r="G19" s="2" t="s">
        <v>53</v>
      </c>
      <c r="H19" s="18"/>
      <c r="I19" s="18" t="s">
        <v>154</v>
      </c>
    </row>
    <row r="20" spans="1:9" x14ac:dyDescent="0.3">
      <c r="A20" s="6" t="s">
        <v>5</v>
      </c>
      <c r="B20" s="2" t="s">
        <v>38</v>
      </c>
      <c r="C20" s="2" t="s">
        <v>39</v>
      </c>
      <c r="D20" s="2" t="s">
        <v>38</v>
      </c>
      <c r="E20" s="6">
        <v>1</v>
      </c>
      <c r="F20" s="6">
        <v>266</v>
      </c>
      <c r="G20" s="2" t="s">
        <v>53</v>
      </c>
      <c r="H20" s="18"/>
      <c r="I20" s="18" t="s">
        <v>155</v>
      </c>
    </row>
    <row r="21" spans="1:9" x14ac:dyDescent="0.3">
      <c r="A21" s="6" t="s">
        <v>5</v>
      </c>
      <c r="B21" s="2" t="s">
        <v>40</v>
      </c>
      <c r="C21" s="2" t="s">
        <v>41</v>
      </c>
      <c r="D21" s="2" t="s">
        <v>40</v>
      </c>
      <c r="E21" s="6">
        <v>1</v>
      </c>
      <c r="F21" s="6">
        <v>266</v>
      </c>
      <c r="G21" s="2" t="s">
        <v>53</v>
      </c>
      <c r="H21" s="18"/>
      <c r="I21" s="18" t="s">
        <v>156</v>
      </c>
    </row>
    <row r="22" spans="1:9" x14ac:dyDescent="0.3">
      <c r="A22" s="6" t="s">
        <v>5</v>
      </c>
      <c r="B22" s="2" t="s">
        <v>42</v>
      </c>
      <c r="C22" s="2" t="s">
        <v>43</v>
      </c>
      <c r="D22" s="2" t="s">
        <v>42</v>
      </c>
      <c r="E22" s="6">
        <v>1</v>
      </c>
      <c r="F22" s="6">
        <v>198</v>
      </c>
      <c r="G22" s="2" t="s">
        <v>53</v>
      </c>
      <c r="H22" s="18"/>
      <c r="I22" s="18" t="s">
        <v>157</v>
      </c>
    </row>
    <row r="23" spans="1:9" x14ac:dyDescent="0.3">
      <c r="A23" s="6" t="s">
        <v>5</v>
      </c>
      <c r="B23" s="2" t="s">
        <v>44</v>
      </c>
      <c r="C23" s="2" t="s">
        <v>45</v>
      </c>
      <c r="D23" s="2" t="s">
        <v>44</v>
      </c>
      <c r="E23" s="6">
        <v>1</v>
      </c>
      <c r="F23" s="6">
        <v>266</v>
      </c>
      <c r="G23" s="2" t="s">
        <v>53</v>
      </c>
      <c r="H23" s="18"/>
      <c r="I23" s="18" t="s">
        <v>158</v>
      </c>
    </row>
    <row r="24" spans="1:9" x14ac:dyDescent="0.3">
      <c r="A24" s="6" t="s">
        <v>6</v>
      </c>
      <c r="B24" s="2" t="s">
        <v>54</v>
      </c>
      <c r="C24" s="2" t="s">
        <v>55</v>
      </c>
      <c r="D24" s="2" t="s">
        <v>56</v>
      </c>
      <c r="E24" s="6">
        <v>2</v>
      </c>
      <c r="F24" s="6">
        <v>513</v>
      </c>
      <c r="G24" s="2" t="s">
        <v>53</v>
      </c>
      <c r="H24" s="18"/>
      <c r="I24" s="19" t="s">
        <v>173</v>
      </c>
    </row>
    <row r="25" spans="1:9" x14ac:dyDescent="0.3">
      <c r="A25" s="6" t="s">
        <v>6</v>
      </c>
      <c r="B25" s="2" t="s">
        <v>57</v>
      </c>
      <c r="C25" s="2" t="s">
        <v>58</v>
      </c>
      <c r="D25" s="2" t="s">
        <v>44</v>
      </c>
      <c r="E25" s="6">
        <v>2</v>
      </c>
      <c r="F25" s="6">
        <v>513</v>
      </c>
      <c r="G25" s="2" t="s">
        <v>53</v>
      </c>
      <c r="H25" s="18"/>
      <c r="I25" s="18"/>
    </row>
    <row r="26" spans="1:9" x14ac:dyDescent="0.3">
      <c r="A26" s="6" t="s">
        <v>6</v>
      </c>
      <c r="B26" s="2" t="s">
        <v>59</v>
      </c>
      <c r="C26" s="2" t="s">
        <v>60</v>
      </c>
      <c r="D26" s="2" t="s">
        <v>59</v>
      </c>
      <c r="E26" s="6">
        <v>2</v>
      </c>
      <c r="F26" s="6">
        <v>513</v>
      </c>
      <c r="G26" s="2" t="s">
        <v>53</v>
      </c>
      <c r="H26" s="18"/>
      <c r="I26" s="18" t="s">
        <v>159</v>
      </c>
    </row>
    <row r="27" spans="1:9" x14ac:dyDescent="0.3">
      <c r="A27" s="6" t="s">
        <v>6</v>
      </c>
      <c r="B27" s="2" t="s">
        <v>61</v>
      </c>
      <c r="C27" s="2" t="s">
        <v>62</v>
      </c>
      <c r="D27" s="2" t="s">
        <v>63</v>
      </c>
      <c r="E27" s="6">
        <v>2</v>
      </c>
      <c r="F27" s="6">
        <v>513</v>
      </c>
      <c r="G27" s="2" t="s">
        <v>53</v>
      </c>
      <c r="H27" s="18"/>
      <c r="I27" s="18" t="s">
        <v>160</v>
      </c>
    </row>
    <row r="28" spans="1:9" x14ac:dyDescent="0.3">
      <c r="A28" s="6" t="s">
        <v>6</v>
      </c>
      <c r="B28" s="2" t="s">
        <v>64</v>
      </c>
      <c r="C28" s="2" t="s">
        <v>71</v>
      </c>
      <c r="D28" s="2" t="s">
        <v>65</v>
      </c>
      <c r="E28" s="6">
        <v>2</v>
      </c>
      <c r="F28" s="6">
        <v>513</v>
      </c>
      <c r="G28" s="2" t="s">
        <v>53</v>
      </c>
      <c r="H28" s="18"/>
      <c r="I28" s="19" t="s">
        <v>174</v>
      </c>
    </row>
    <row r="29" spans="1:9" x14ac:dyDescent="0.3">
      <c r="A29" s="6" t="s">
        <v>6</v>
      </c>
      <c r="B29" s="2" t="s">
        <v>66</v>
      </c>
      <c r="C29" s="2" t="s">
        <v>67</v>
      </c>
      <c r="D29" s="2" t="s">
        <v>65</v>
      </c>
      <c r="E29" s="6">
        <v>2</v>
      </c>
      <c r="F29" s="6">
        <v>513</v>
      </c>
      <c r="G29" s="2" t="s">
        <v>53</v>
      </c>
      <c r="H29" s="18"/>
      <c r="I29" s="18" t="s">
        <v>161</v>
      </c>
    </row>
    <row r="30" spans="1:9" x14ac:dyDescent="0.3">
      <c r="A30" s="6" t="s">
        <v>6</v>
      </c>
      <c r="B30" s="2" t="s">
        <v>68</v>
      </c>
      <c r="C30" s="2" t="s">
        <v>69</v>
      </c>
      <c r="D30" s="2" t="s">
        <v>70</v>
      </c>
      <c r="E30" s="6">
        <v>2</v>
      </c>
      <c r="F30" s="6">
        <v>513</v>
      </c>
      <c r="G30" s="2" t="s">
        <v>53</v>
      </c>
      <c r="H30" s="18"/>
      <c r="I30" s="18"/>
    </row>
    <row r="31" spans="1:9" ht="15" customHeight="1" x14ac:dyDescent="0.3">
      <c r="A31" s="7" t="s">
        <v>72</v>
      </c>
      <c r="B31" s="2" t="s">
        <v>73</v>
      </c>
      <c r="C31" s="2" t="s">
        <v>74</v>
      </c>
      <c r="D31" s="2" t="s">
        <v>46</v>
      </c>
      <c r="E31" s="6">
        <v>1</v>
      </c>
      <c r="F31" s="6">
        <v>200</v>
      </c>
      <c r="G31" s="2" t="s">
        <v>53</v>
      </c>
      <c r="H31" s="18"/>
      <c r="I31" s="18" t="s">
        <v>162</v>
      </c>
    </row>
    <row r="32" spans="1:9" x14ac:dyDescent="0.3">
      <c r="A32" s="6" t="s">
        <v>5</v>
      </c>
      <c r="B32" s="2" t="s">
        <v>77</v>
      </c>
      <c r="C32" s="2" t="s">
        <v>78</v>
      </c>
      <c r="D32" s="2" t="s">
        <v>77</v>
      </c>
      <c r="E32" s="6">
        <v>2</v>
      </c>
      <c r="F32" s="6">
        <v>808</v>
      </c>
      <c r="G32" s="2" t="s">
        <v>79</v>
      </c>
      <c r="H32" s="18"/>
      <c r="I32" s="18"/>
    </row>
    <row r="33" spans="1:9" x14ac:dyDescent="0.3">
      <c r="A33" s="6" t="s">
        <v>5</v>
      </c>
      <c r="B33" s="2" t="s">
        <v>80</v>
      </c>
      <c r="C33" s="2" t="s">
        <v>81</v>
      </c>
      <c r="D33" s="2" t="s">
        <v>80</v>
      </c>
      <c r="E33" s="6">
        <v>2</v>
      </c>
      <c r="F33" s="6">
        <v>808</v>
      </c>
      <c r="G33" s="2" t="s">
        <v>79</v>
      </c>
      <c r="H33" s="18"/>
      <c r="I33" s="18" t="s">
        <v>163</v>
      </c>
    </row>
    <row r="34" spans="1:9" x14ac:dyDescent="0.3">
      <c r="A34" s="6" t="s">
        <v>5</v>
      </c>
      <c r="B34" s="2" t="s">
        <v>82</v>
      </c>
      <c r="C34" s="2" t="s">
        <v>83</v>
      </c>
      <c r="D34" s="2" t="s">
        <v>82</v>
      </c>
      <c r="E34" s="6">
        <v>2</v>
      </c>
      <c r="F34" s="6">
        <v>808</v>
      </c>
      <c r="G34" s="2" t="s">
        <v>79</v>
      </c>
      <c r="H34" s="18"/>
      <c r="I34" s="18"/>
    </row>
    <row r="35" spans="1:9" ht="14.5" customHeight="1" x14ac:dyDescent="0.3">
      <c r="A35" s="7" t="s">
        <v>72</v>
      </c>
      <c r="B35" s="11" t="s">
        <v>84</v>
      </c>
      <c r="C35" s="11" t="s">
        <v>85</v>
      </c>
      <c r="D35" s="11" t="s">
        <v>84</v>
      </c>
      <c r="E35" s="10">
        <v>1</v>
      </c>
      <c r="F35" s="10">
        <v>136</v>
      </c>
      <c r="G35" s="11" t="s">
        <v>79</v>
      </c>
      <c r="H35" s="18"/>
      <c r="I35" s="18" t="s">
        <v>164</v>
      </c>
    </row>
    <row r="36" spans="1:9" x14ac:dyDescent="0.3">
      <c r="A36" s="6" t="s">
        <v>89</v>
      </c>
      <c r="B36" s="2" t="s">
        <v>90</v>
      </c>
      <c r="C36" s="2" t="s">
        <v>91</v>
      </c>
      <c r="D36" s="2" t="s">
        <v>90</v>
      </c>
      <c r="E36" s="6">
        <v>3</v>
      </c>
      <c r="F36" s="6">
        <v>1200</v>
      </c>
      <c r="G36" s="11" t="s">
        <v>88</v>
      </c>
      <c r="H36" s="18"/>
      <c r="I36" s="18"/>
    </row>
    <row r="37" spans="1:9" x14ac:dyDescent="0.3">
      <c r="A37" s="6" t="s">
        <v>89</v>
      </c>
      <c r="B37" s="13" t="s">
        <v>92</v>
      </c>
      <c r="C37" s="13" t="s">
        <v>96</v>
      </c>
      <c r="D37" s="13" t="s">
        <v>50</v>
      </c>
      <c r="E37" s="12">
        <v>3</v>
      </c>
      <c r="F37" s="12">
        <v>1200</v>
      </c>
      <c r="G37" s="11" t="s">
        <v>88</v>
      </c>
      <c r="H37" s="18"/>
      <c r="I37" s="18"/>
    </row>
    <row r="38" spans="1:9" x14ac:dyDescent="0.3">
      <c r="A38" s="6" t="s">
        <v>89</v>
      </c>
      <c r="B38" s="13" t="s">
        <v>93</v>
      </c>
      <c r="C38" s="13" t="s">
        <v>97</v>
      </c>
      <c r="D38" s="13" t="s">
        <v>93</v>
      </c>
      <c r="E38" s="12">
        <v>3</v>
      </c>
      <c r="F38" s="12">
        <v>1200</v>
      </c>
      <c r="G38" s="11" t="s">
        <v>88</v>
      </c>
      <c r="H38" s="18"/>
      <c r="I38" s="18"/>
    </row>
    <row r="39" spans="1:9" x14ac:dyDescent="0.3">
      <c r="A39" s="6" t="s">
        <v>89</v>
      </c>
      <c r="B39" s="13" t="s">
        <v>94</v>
      </c>
      <c r="C39" s="13" t="s">
        <v>98</v>
      </c>
      <c r="D39" s="13" t="s">
        <v>94</v>
      </c>
      <c r="E39" s="12">
        <v>3</v>
      </c>
      <c r="F39" s="12">
        <v>1200</v>
      </c>
      <c r="G39" s="11" t="s">
        <v>88</v>
      </c>
      <c r="H39" s="18"/>
      <c r="I39" s="18" t="s">
        <v>165</v>
      </c>
    </row>
    <row r="40" spans="1:9" x14ac:dyDescent="0.3">
      <c r="A40" s="6" t="s">
        <v>89</v>
      </c>
      <c r="B40" s="13" t="s">
        <v>95</v>
      </c>
      <c r="C40" s="13" t="s">
        <v>99</v>
      </c>
      <c r="D40" s="13" t="s">
        <v>95</v>
      </c>
      <c r="E40" s="12">
        <v>3</v>
      </c>
      <c r="F40" s="12">
        <v>1200</v>
      </c>
      <c r="G40" s="11" t="s">
        <v>88</v>
      </c>
      <c r="H40" s="18"/>
      <c r="I40" s="18"/>
    </row>
    <row r="41" spans="1:9" x14ac:dyDescent="0.3">
      <c r="A41" s="6" t="s">
        <v>89</v>
      </c>
      <c r="B41" s="13" t="s">
        <v>47</v>
      </c>
      <c r="C41" s="13" t="s">
        <v>100</v>
      </c>
      <c r="D41" s="13" t="s">
        <v>47</v>
      </c>
      <c r="E41" s="12">
        <v>3</v>
      </c>
      <c r="F41" s="12">
        <v>1200</v>
      </c>
      <c r="G41" s="11" t="s">
        <v>88</v>
      </c>
      <c r="H41" s="18"/>
      <c r="I41" s="18"/>
    </row>
    <row r="42" spans="1:9" x14ac:dyDescent="0.3">
      <c r="A42" s="6" t="s">
        <v>89</v>
      </c>
      <c r="B42" s="13" t="s">
        <v>101</v>
      </c>
      <c r="C42" s="13" t="s">
        <v>102</v>
      </c>
      <c r="D42" s="13" t="s">
        <v>103</v>
      </c>
      <c r="E42" s="12">
        <v>3</v>
      </c>
      <c r="F42" s="12">
        <v>1200</v>
      </c>
      <c r="G42" s="13" t="s">
        <v>104</v>
      </c>
      <c r="H42" s="18"/>
      <c r="I42" s="18"/>
    </row>
    <row r="43" spans="1:9" x14ac:dyDescent="0.3">
      <c r="A43" s="6" t="s">
        <v>89</v>
      </c>
      <c r="B43" s="13" t="s">
        <v>105</v>
      </c>
      <c r="C43" s="13" t="s">
        <v>106</v>
      </c>
      <c r="D43" s="13" t="s">
        <v>105</v>
      </c>
      <c r="E43" s="12">
        <v>3</v>
      </c>
      <c r="F43" s="12">
        <v>1200</v>
      </c>
      <c r="G43" s="13" t="s">
        <v>104</v>
      </c>
      <c r="H43" s="18"/>
      <c r="I43" s="18"/>
    </row>
    <row r="44" spans="1:9" x14ac:dyDescent="0.3">
      <c r="A44" s="6" t="s">
        <v>89</v>
      </c>
      <c r="B44" s="13" t="s">
        <v>107</v>
      </c>
      <c r="C44" s="13" t="s">
        <v>108</v>
      </c>
      <c r="D44" s="13" t="s">
        <v>107</v>
      </c>
      <c r="E44" s="12">
        <v>4</v>
      </c>
      <c r="F44" s="12">
        <v>1200</v>
      </c>
      <c r="G44" s="13" t="s">
        <v>104</v>
      </c>
      <c r="H44" s="18"/>
      <c r="I44" s="18"/>
    </row>
    <row r="45" spans="1:9" x14ac:dyDescent="0.3">
      <c r="A45" s="6" t="s">
        <v>89</v>
      </c>
      <c r="B45" s="13" t="s">
        <v>109</v>
      </c>
      <c r="C45" s="13" t="s">
        <v>110</v>
      </c>
      <c r="D45" s="13" t="s">
        <v>109</v>
      </c>
      <c r="E45" s="12">
        <v>4</v>
      </c>
      <c r="F45" s="12">
        <v>1200</v>
      </c>
      <c r="G45" s="13" t="s">
        <v>104</v>
      </c>
      <c r="H45" s="18"/>
      <c r="I45" s="18"/>
    </row>
    <row r="46" spans="1:9" x14ac:dyDescent="0.3">
      <c r="A46" s="6" t="s">
        <v>89</v>
      </c>
      <c r="B46" s="13" t="s">
        <v>122</v>
      </c>
      <c r="C46" s="13" t="s">
        <v>111</v>
      </c>
      <c r="D46" s="13" t="s">
        <v>38</v>
      </c>
      <c r="E46" s="12">
        <v>4</v>
      </c>
      <c r="F46" s="12">
        <v>1200</v>
      </c>
      <c r="G46" s="13" t="s">
        <v>104</v>
      </c>
      <c r="H46" s="18"/>
      <c r="I46" s="18"/>
    </row>
    <row r="47" spans="1:9" x14ac:dyDescent="0.3">
      <c r="A47" s="6" t="s">
        <v>89</v>
      </c>
      <c r="B47" s="13" t="s">
        <v>112</v>
      </c>
      <c r="C47" s="13" t="s">
        <v>113</v>
      </c>
      <c r="D47" s="13" t="s">
        <v>112</v>
      </c>
      <c r="E47" s="12">
        <v>4</v>
      </c>
      <c r="F47" s="12">
        <v>1200</v>
      </c>
      <c r="G47" s="13" t="s">
        <v>104</v>
      </c>
      <c r="H47" s="18"/>
      <c r="I47" s="18"/>
    </row>
    <row r="48" spans="1:9" x14ac:dyDescent="0.3">
      <c r="A48" s="6" t="s">
        <v>89</v>
      </c>
      <c r="B48" s="13" t="s">
        <v>114</v>
      </c>
      <c r="C48" s="13" t="s">
        <v>115</v>
      </c>
      <c r="D48" s="13" t="s">
        <v>114</v>
      </c>
      <c r="E48" s="12">
        <v>4</v>
      </c>
      <c r="F48" s="12">
        <v>1200</v>
      </c>
      <c r="G48" s="13" t="s">
        <v>104</v>
      </c>
      <c r="H48" s="18"/>
      <c r="I48" s="18"/>
    </row>
    <row r="49" spans="1:9" x14ac:dyDescent="0.3">
      <c r="A49" s="6" t="s">
        <v>89</v>
      </c>
      <c r="B49" s="13" t="s">
        <v>116</v>
      </c>
      <c r="C49" s="13" t="s">
        <v>117</v>
      </c>
      <c r="D49" s="13" t="s">
        <v>116</v>
      </c>
      <c r="E49" s="12">
        <v>4</v>
      </c>
      <c r="F49" s="12">
        <v>1200</v>
      </c>
      <c r="G49" s="13" t="s">
        <v>104</v>
      </c>
      <c r="H49" s="18"/>
      <c r="I49" s="18"/>
    </row>
    <row r="50" spans="1:9" x14ac:dyDescent="0.3">
      <c r="A50" s="6" t="s">
        <v>89</v>
      </c>
      <c r="B50" s="13" t="s">
        <v>118</v>
      </c>
      <c r="C50" s="13" t="s">
        <v>119</v>
      </c>
      <c r="D50" s="13" t="s">
        <v>44</v>
      </c>
      <c r="E50" s="12">
        <v>4</v>
      </c>
      <c r="F50" s="12">
        <v>1200</v>
      </c>
      <c r="G50" s="13" t="s">
        <v>104</v>
      </c>
      <c r="H50" s="18"/>
      <c r="I50" s="18"/>
    </row>
    <row r="51" spans="1:9" s="19" customFormat="1" x14ac:dyDescent="0.3">
      <c r="A51" s="20" t="s">
        <v>89</v>
      </c>
      <c r="B51" s="19" t="s">
        <v>120</v>
      </c>
      <c r="C51" s="19" t="s">
        <v>121</v>
      </c>
      <c r="D51" s="19" t="s">
        <v>47</v>
      </c>
      <c r="E51" s="20">
        <v>4</v>
      </c>
      <c r="F51" s="20">
        <v>1200</v>
      </c>
      <c r="G51" s="19" t="s">
        <v>104</v>
      </c>
      <c r="H51" s="18"/>
      <c r="I51" s="18"/>
    </row>
    <row r="52" spans="1:9" s="19" customFormat="1" x14ac:dyDescent="0.3">
      <c r="A52" s="20" t="s">
        <v>123</v>
      </c>
      <c r="B52" s="19" t="s">
        <v>124</v>
      </c>
      <c r="C52" s="19" t="s">
        <v>125</v>
      </c>
      <c r="D52" s="19" t="s">
        <v>124</v>
      </c>
      <c r="E52" s="20">
        <v>2</v>
      </c>
      <c r="F52" s="20">
        <v>783</v>
      </c>
      <c r="G52" s="19" t="s">
        <v>104</v>
      </c>
      <c r="H52" s="18"/>
      <c r="I52" s="18"/>
    </row>
    <row r="53" spans="1:9" s="19" customFormat="1" x14ac:dyDescent="0.3">
      <c r="A53" s="20" t="s">
        <v>127</v>
      </c>
      <c r="B53" s="19" t="s">
        <v>128</v>
      </c>
      <c r="C53" s="19" t="s">
        <v>132</v>
      </c>
      <c r="D53" s="19" t="s">
        <v>128</v>
      </c>
      <c r="E53" s="20">
        <v>1</v>
      </c>
      <c r="F53" s="20">
        <v>349</v>
      </c>
      <c r="G53" s="19" t="s">
        <v>136</v>
      </c>
      <c r="H53" s="18"/>
      <c r="I53" s="18" t="s">
        <v>166</v>
      </c>
    </row>
    <row r="54" spans="1:9" s="19" customFormat="1" x14ac:dyDescent="0.3">
      <c r="A54" s="20" t="s">
        <v>127</v>
      </c>
      <c r="B54" s="19" t="s">
        <v>129</v>
      </c>
      <c r="C54" s="19" t="s">
        <v>133</v>
      </c>
      <c r="D54" s="19" t="s">
        <v>129</v>
      </c>
      <c r="E54" s="20">
        <v>1</v>
      </c>
      <c r="F54" s="20">
        <v>394</v>
      </c>
      <c r="G54" s="19" t="s">
        <v>136</v>
      </c>
      <c r="H54" s="18"/>
      <c r="I54" s="18" t="s">
        <v>167</v>
      </c>
    </row>
    <row r="55" spans="1:9" s="19" customFormat="1" x14ac:dyDescent="0.3">
      <c r="A55" s="20" t="s">
        <v>127</v>
      </c>
      <c r="B55" s="19" t="s">
        <v>130</v>
      </c>
      <c r="C55" s="19" t="s">
        <v>134</v>
      </c>
      <c r="D55" s="19" t="s">
        <v>130</v>
      </c>
      <c r="E55" s="20">
        <v>1</v>
      </c>
      <c r="F55" s="20">
        <v>393</v>
      </c>
      <c r="G55" s="19" t="s">
        <v>136</v>
      </c>
      <c r="H55" s="18"/>
      <c r="I55" s="18" t="s">
        <v>168</v>
      </c>
    </row>
    <row r="56" spans="1:9" s="19" customFormat="1" x14ac:dyDescent="0.3">
      <c r="A56" s="20" t="s">
        <v>127</v>
      </c>
      <c r="B56" s="19" t="s">
        <v>131</v>
      </c>
      <c r="C56" s="19" t="s">
        <v>135</v>
      </c>
      <c r="D56" s="19" t="s">
        <v>131</v>
      </c>
      <c r="E56" s="20">
        <v>1</v>
      </c>
      <c r="F56" s="20">
        <v>394</v>
      </c>
      <c r="G56" s="19" t="s">
        <v>136</v>
      </c>
      <c r="H56" s="18"/>
      <c r="I56" s="18" t="s">
        <v>169</v>
      </c>
    </row>
    <row r="57" spans="1:9" s="19" customFormat="1" ht="28" x14ac:dyDescent="0.3">
      <c r="A57" s="22" t="s">
        <v>72</v>
      </c>
      <c r="B57" s="23" t="s">
        <v>86</v>
      </c>
      <c r="C57" s="23" t="s">
        <v>87</v>
      </c>
      <c r="D57" s="23" t="s">
        <v>86</v>
      </c>
      <c r="E57" s="22">
        <v>1</v>
      </c>
      <c r="F57" s="22">
        <v>275</v>
      </c>
      <c r="G57" s="23" t="s">
        <v>126</v>
      </c>
      <c r="H57" s="25" t="s">
        <v>175</v>
      </c>
      <c r="I57" s="18"/>
    </row>
    <row r="58" spans="1:9" x14ac:dyDescent="0.3">
      <c r="A58" s="8" t="s">
        <v>75</v>
      </c>
      <c r="E58" s="8">
        <f>SUM(E5:E56)</f>
        <v>103</v>
      </c>
      <c r="F58" s="9">
        <f>SUM(F5:F56)</f>
        <v>32790</v>
      </c>
      <c r="G58" s="9"/>
      <c r="H58" s="18"/>
      <c r="I58" s="18"/>
    </row>
    <row r="61" spans="1:9" x14ac:dyDescent="0.3">
      <c r="A61" s="26" t="s">
        <v>140</v>
      </c>
      <c r="B61" s="26"/>
    </row>
    <row r="62" spans="1:9" x14ac:dyDescent="0.3">
      <c r="A62" s="14" t="s">
        <v>137</v>
      </c>
      <c r="B62" s="17">
        <v>84458</v>
      </c>
    </row>
    <row r="63" spans="1:9" x14ac:dyDescent="0.3">
      <c r="A63" s="15" t="s">
        <v>138</v>
      </c>
      <c r="B63" s="17">
        <v>29160</v>
      </c>
    </row>
    <row r="64" spans="1:9" x14ac:dyDescent="0.3">
      <c r="A64" s="16" t="s">
        <v>139</v>
      </c>
    </row>
  </sheetData>
  <mergeCells count="1">
    <mergeCell ref="A61:B61"/>
  </mergeCells>
  <pageMargins left="0.7" right="0.7" top="0.75" bottom="0.75" header="0.3" footer="0.3"/>
  <pageSetup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Approved HRI Applications</vt:lpstr>
    </vt:vector>
  </TitlesOfParts>
  <Company>CARB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Firas A.Sneneh</dc:creator>
  <cp:lastModifiedBy>Ramalingam, Jordan@ARB</cp:lastModifiedBy>
  <dcterms:created xsi:type="dcterms:W3CDTF">2019-03-21T00:16:37Z</dcterms:created>
  <dcterms:modified xsi:type="dcterms:W3CDTF">2020-11-30T17:32:25Z</dcterms:modified>
</cp:coreProperties>
</file>