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oardwide\arb\LCFS\Market_Sensitive_Data\Program_Analyses\HRI-FCI program data\HRI\Master HRI Approved Stations List\"/>
    </mc:Choice>
  </mc:AlternateContent>
  <bookViews>
    <workbookView xWindow="0" yWindow="0" windowWidth="25200" windowHeight="11420"/>
  </bookViews>
  <sheets>
    <sheet name="Approved HRI Application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 l="1"/>
  <c r="F58" i="1"/>
</calcChain>
</file>

<file path=xl/sharedStrings.xml><?xml version="1.0" encoding="utf-8"?>
<sst xmlns="http://schemas.openxmlformats.org/spreadsheetml/2006/main" count="313" uniqueCount="176">
  <si>
    <t>Applicant Entity</t>
  </si>
  <si>
    <t xml:space="preserve">Station Name </t>
  </si>
  <si>
    <t>Station Address</t>
  </si>
  <si>
    <t>Number of Dispensing Units</t>
  </si>
  <si>
    <t xml:space="preserve">Effective Date Range for HRI Crediting </t>
  </si>
  <si>
    <t>First Element Inc.</t>
  </si>
  <si>
    <t>Shell Inc.</t>
  </si>
  <si>
    <t>City</t>
  </si>
  <si>
    <t>Truckee</t>
  </si>
  <si>
    <t>12105 Donner Pass Road</t>
  </si>
  <si>
    <t>Coalinga</t>
  </si>
  <si>
    <t>24505 W Dorris Avenue</t>
  </si>
  <si>
    <t>Santa Barbara</t>
  </si>
  <si>
    <t>150 South La Cumbre Road</t>
  </si>
  <si>
    <t>Thousand Oaks</t>
  </si>
  <si>
    <t>3102 E Thousand Oaks Boulevard</t>
  </si>
  <si>
    <t>Mill Valley</t>
  </si>
  <si>
    <t>570 Redwood Highway</t>
  </si>
  <si>
    <t>Playa Del Rey</t>
  </si>
  <si>
    <t>8126 Lincoln Boulevard</t>
  </si>
  <si>
    <t>Hollywood</t>
  </si>
  <si>
    <t>5700 Hollywood Boulevard</t>
  </si>
  <si>
    <t>Del Mar</t>
  </si>
  <si>
    <t>3060 Carmel Valley Road</t>
  </si>
  <si>
    <t>Fremont (Grimmer)</t>
  </si>
  <si>
    <t>41700 Grimmer Boulevard</t>
  </si>
  <si>
    <t>Hayward</t>
  </si>
  <si>
    <t>391 W A Street</t>
  </si>
  <si>
    <t>South San Francisco (Airport)</t>
  </si>
  <si>
    <t>248 S Airport Boulevard</t>
  </si>
  <si>
    <t>South Pasadena</t>
  </si>
  <si>
    <t>1200 Fair Oaks Avenue</t>
  </si>
  <si>
    <t>Campbell (Winchester)</t>
  </si>
  <si>
    <t>2855 Winchester Boulevard</t>
  </si>
  <si>
    <t>La Canada Flintridge</t>
  </si>
  <si>
    <t>550 Foothill Boulevard</t>
  </si>
  <si>
    <t>Lake Forest</t>
  </si>
  <si>
    <t>20731 Lake Forest Drive</t>
  </si>
  <si>
    <t>Costa Mesa</t>
  </si>
  <si>
    <t>2050 Harbor Boulevard</t>
  </si>
  <si>
    <t>Long Beach</t>
  </si>
  <si>
    <t>3401 Long Beach Boulevard</t>
  </si>
  <si>
    <t>Saratoga</t>
  </si>
  <si>
    <t>12600 Saratoga Avenue</t>
  </si>
  <si>
    <t>San Jose</t>
  </si>
  <si>
    <t>2101 N 1st Street</t>
  </si>
  <si>
    <t>Los Angeles</t>
  </si>
  <si>
    <t>San Diego</t>
  </si>
  <si>
    <t>Fremont</t>
  </si>
  <si>
    <t>South San Francisco</t>
  </si>
  <si>
    <t>Campbell</t>
  </si>
  <si>
    <t>La Cañada Flintridge</t>
  </si>
  <si>
    <t xml:space="preserve">List of Approved HRI Applications </t>
  </si>
  <si>
    <t>04/01/2019 - 03/31/2034</t>
  </si>
  <si>
    <t>3rd Street</t>
  </si>
  <si>
    <t>551 3rd Street</t>
  </si>
  <si>
    <t xml:space="preserve">San Francisco </t>
  </si>
  <si>
    <t>Bernal Road</t>
  </si>
  <si>
    <t>101 Bernal Road</t>
  </si>
  <si>
    <t>Citrus Heights</t>
  </si>
  <si>
    <t>6141 Greenback Lane</t>
  </si>
  <si>
    <t>Fair Oaks</t>
  </si>
  <si>
    <t>3510 Fair Oaks Boulevard</t>
  </si>
  <si>
    <t>Sacramento</t>
  </si>
  <si>
    <t>Harrison</t>
  </si>
  <si>
    <t>San Francisco</t>
  </si>
  <si>
    <t>Mission Street</t>
  </si>
  <si>
    <t>3550 Mission Street</t>
  </si>
  <si>
    <t>University Berkeley</t>
  </si>
  <si>
    <t>1250 University Avenue</t>
  </si>
  <si>
    <t>Berkeley</t>
  </si>
  <si>
    <t>1201 Harrison Street</t>
  </si>
  <si>
    <t>Air Liquide Hydrogen Energy US LLC</t>
  </si>
  <si>
    <t>LAX</t>
  </si>
  <si>
    <t>10400 Aviation Boulevard</t>
  </si>
  <si>
    <t>Total</t>
  </si>
  <si>
    <t xml:space="preserve">HRI Refueling Capacity (Kg/day) </t>
  </si>
  <si>
    <t>Sherman Oaks</t>
  </si>
  <si>
    <t>14478 Ventura Boulevard</t>
  </si>
  <si>
    <t>07/01/2019 - 06/30/2034</t>
  </si>
  <si>
    <t>Oakland</t>
  </si>
  <si>
    <t>350 Grand Avenue</t>
  </si>
  <si>
    <t>Studio City</t>
  </si>
  <si>
    <t>3780 Cahuenga Boulevard</t>
  </si>
  <si>
    <t>Palo Alto</t>
  </si>
  <si>
    <t>3601 Camino De Real Street</t>
  </si>
  <si>
    <t>Santa Nella</t>
  </si>
  <si>
    <t>12754 State Highway 33</t>
  </si>
  <si>
    <t>10/01/2019 - 09/30/2034</t>
  </si>
  <si>
    <t xml:space="preserve">First Element Inc. </t>
  </si>
  <si>
    <t>Sunnyvale</t>
  </si>
  <si>
    <t>1296 Sunnyvale Saratoga Road</t>
  </si>
  <si>
    <t>Campbell (Hamilton)</t>
  </si>
  <si>
    <t>Culver City</t>
  </si>
  <si>
    <t>Fountain Valley</t>
  </si>
  <si>
    <t>Mission Hills</t>
  </si>
  <si>
    <t>337 East Hamilton Avenue</t>
  </si>
  <si>
    <t>11284 Venice Blvd</t>
  </si>
  <si>
    <t>18480 Brookhurt Street</t>
  </si>
  <si>
    <t>15544 San Fernando Mission Blvd</t>
  </si>
  <si>
    <t>5494 Mission Center Road</t>
  </si>
  <si>
    <t>Redwood City (Whipple)</t>
  </si>
  <si>
    <t>503 Whipple Ave</t>
  </si>
  <si>
    <t>Redwood City</t>
  </si>
  <si>
    <t>01/01/2020 - 12/31/2034</t>
  </si>
  <si>
    <t>Concord</t>
  </si>
  <si>
    <t>605 Contra Costa Blvd</t>
  </si>
  <si>
    <t>Aliso Viejo</t>
  </si>
  <si>
    <t>26813 La Paz Road</t>
  </si>
  <si>
    <t>Baldwin Park</t>
  </si>
  <si>
    <t>14477 Merced Ave</t>
  </si>
  <si>
    <t>2995 Briston Street</t>
  </si>
  <si>
    <t>Cupertino</t>
  </si>
  <si>
    <t>21530 Stevens Creek Blvd</t>
  </si>
  <si>
    <t>Orange</t>
  </si>
  <si>
    <t>615 S Tustin Street</t>
  </si>
  <si>
    <t>Placentia</t>
  </si>
  <si>
    <t>313 W. Orangethrope Ave</t>
  </si>
  <si>
    <t>San Jose (Snell)</t>
  </si>
  <si>
    <t>3939 Snell Ave</t>
  </si>
  <si>
    <t>San Diego (W. Washington)</t>
  </si>
  <si>
    <t>1832 W. Washington St</t>
  </si>
  <si>
    <t>Costa Mesa (Bristol)</t>
  </si>
  <si>
    <t>United Hydrogen</t>
  </si>
  <si>
    <t>Palm Springs</t>
  </si>
  <si>
    <t>20th Avenue - Indian Canyon &amp; I-10</t>
  </si>
  <si>
    <t>Withdrawn</t>
  </si>
  <si>
    <t>Iwatani Corporation of America</t>
  </si>
  <si>
    <t>Mountain View</t>
  </si>
  <si>
    <t>San Juan Capistrano</t>
  </si>
  <si>
    <t>San Ramon</t>
  </si>
  <si>
    <t>West Sacramento</t>
  </si>
  <si>
    <t>830 Leong Drive</t>
  </si>
  <si>
    <t>26572 Junipero Serra Road</t>
  </si>
  <si>
    <t>4475 Norris Canyon Road</t>
  </si>
  <si>
    <t>1515 South River Road</t>
  </si>
  <si>
    <t>07/01/2020 - 06/30/2035</t>
  </si>
  <si>
    <t>2.5% limit based on Q2 2020 deficits</t>
  </si>
  <si>
    <t>Estimated Potential Credits</t>
  </si>
  <si>
    <t>Note: Pursuant to section 95486.2(a)(3)(A), if estimated potential HRI credits from all approved FSEs exceed 2.5 percent of deficits in the prior quarter, additional HRI pathways will not be approved and additional applications will not be accepted.</t>
  </si>
  <si>
    <t>Estimated Potential HRI Credits</t>
  </si>
  <si>
    <t>Application Update</t>
  </si>
  <si>
    <t>Associated FSE IDs</t>
  </si>
  <si>
    <t>FSE12576H</t>
  </si>
  <si>
    <t>FSE12583H</t>
  </si>
  <si>
    <t>FSE12585H</t>
  </si>
  <si>
    <t>FSE22378H</t>
  </si>
  <si>
    <t>FSE12577H</t>
  </si>
  <si>
    <t>FSE12589H</t>
  </si>
  <si>
    <t>FSE12588H</t>
  </si>
  <si>
    <t>FSE12592H</t>
  </si>
  <si>
    <t>FSE12579H</t>
  </si>
  <si>
    <t>FSE12587H</t>
  </si>
  <si>
    <t>FSE12586H</t>
  </si>
  <si>
    <t>FSE12590H</t>
  </si>
  <si>
    <t>FSE12591H</t>
  </si>
  <si>
    <t>FSE12584H</t>
  </si>
  <si>
    <t>FSE12581H</t>
  </si>
  <si>
    <t>FSE12580H</t>
  </si>
  <si>
    <t>FSE27256H</t>
  </si>
  <si>
    <t>FSE247005H</t>
  </si>
  <si>
    <t>FSE409316H</t>
  </si>
  <si>
    <t>FSE28595H</t>
  </si>
  <si>
    <t>FSE247212H</t>
  </si>
  <si>
    <t>FSE29665H</t>
  </si>
  <si>
    <t>FSE437835H</t>
  </si>
  <si>
    <t>FSE332721H</t>
  </si>
  <si>
    <t>FSE332718H</t>
  </si>
  <si>
    <t>FSE332719H</t>
  </si>
  <si>
    <t>FSE332720H</t>
  </si>
  <si>
    <t>FSE22377H</t>
  </si>
  <si>
    <t>FSE12578H</t>
  </si>
  <si>
    <t>FSE12582H</t>
  </si>
  <si>
    <t>FSE306298H</t>
  </si>
  <si>
    <t>FSE379664H</t>
  </si>
  <si>
    <t>The station developer elected not to proceed with construction of this station.  Upon request, the station was withdrawn on March 27,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</si>
</sst>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20"/>
      <color theme="1"/>
      <name val="Arial"/>
      <family val="2"/>
    </font>
    <font>
      <sz val="11"/>
      <color theme="1"/>
      <name val="Arial"/>
      <family val="2"/>
    </font>
    <font>
      <sz val="26"/>
      <color rgb="FFFF0000"/>
      <name val="Arial"/>
      <family val="2"/>
    </font>
    <font>
      <sz val="12"/>
      <color rgb="FFFF0000"/>
      <name val="Arial"/>
      <family val="2"/>
    </font>
    <font>
      <b/>
      <sz val="11"/>
      <color theme="1"/>
      <name val="Arial"/>
      <family val="2"/>
    </font>
    <font>
      <sz val="11"/>
      <color theme="1"/>
      <name val="Arial"/>
      <family val="2"/>
    </font>
    <font>
      <sz val="11"/>
      <color theme="1"/>
      <name val="Arial"/>
      <family val="2"/>
    </font>
    <font>
      <sz val="11"/>
      <color theme="1"/>
      <name val="Arial"/>
    </font>
    <font>
      <sz val="10"/>
      <color theme="1"/>
      <name val="Arial"/>
      <family val="2"/>
    </font>
    <font>
      <sz val="11"/>
      <color theme="0" tint="-0.499984740745262"/>
      <name val="Arial"/>
      <family val="2"/>
    </font>
    <font>
      <sz val="1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xf>
    <xf numFmtId="3" fontId="5" fillId="0" borderId="0" xfId="0" applyNumberFormat="1" applyFont="1" applyAlignment="1">
      <alignment horizontal="center"/>
    </xf>
    <xf numFmtId="0" fontId="6" fillId="0" borderId="0" xfId="0" applyFont="1" applyAlignment="1">
      <alignment horizontal="center"/>
    </xf>
    <xf numFmtId="0" fontId="6" fillId="0" borderId="0" xfId="0" applyFont="1"/>
    <xf numFmtId="0" fontId="7" fillId="0" borderId="0" xfId="0" applyFont="1" applyAlignment="1">
      <alignment horizontal="center"/>
    </xf>
    <xf numFmtId="0" fontId="7" fillId="0" borderId="0" xfId="0" applyFont="1"/>
    <xf numFmtId="0" fontId="5" fillId="0" borderId="1" xfId="0" applyFont="1" applyBorder="1" applyAlignment="1">
      <alignment wrapText="1"/>
    </xf>
    <xf numFmtId="0" fontId="5" fillId="0" borderId="1" xfId="0" applyFont="1" applyBorder="1"/>
    <xf numFmtId="0" fontId="9" fillId="0" borderId="0" xfId="0" applyFont="1"/>
    <xf numFmtId="3" fontId="2" fillId="0" borderId="1" xfId="0" applyNumberFormat="1" applyFont="1" applyFill="1" applyBorder="1" applyAlignment="1">
      <alignment horizontal="right"/>
    </xf>
    <xf numFmtId="0" fontId="8" fillId="0" borderId="0" xfId="0" applyFont="1"/>
    <xf numFmtId="0" fontId="2" fillId="0" borderId="0" xfId="0" applyFont="1"/>
    <xf numFmtId="0" fontId="2" fillId="0" borderId="0" xfId="0" applyFont="1" applyAlignment="1">
      <alignment horizontal="center"/>
    </xf>
    <xf numFmtId="0" fontId="8" fillId="0" borderId="0" xfId="0" applyFont="1" applyAlignment="1">
      <alignment horizontal="center" vertical="center" wrapText="1"/>
    </xf>
    <xf numFmtId="0" fontId="10" fillId="0" borderId="0" xfId="0" applyFont="1" applyAlignment="1">
      <alignment horizontal="center"/>
    </xf>
    <xf numFmtId="0" fontId="10" fillId="0" borderId="0" xfId="0" applyFont="1"/>
    <xf numFmtId="0" fontId="11" fillId="0" borderId="0" xfId="0" applyFont="1"/>
    <xf numFmtId="0" fontId="10" fillId="0" borderId="0" xfId="0" applyFont="1" applyAlignment="1">
      <alignment wrapText="1"/>
    </xf>
    <xf numFmtId="0" fontId="5" fillId="0" borderId="1" xfId="0" applyFont="1" applyBorder="1" applyAlignment="1">
      <alignment horizontal="center"/>
    </xf>
  </cellXfs>
  <cellStyles count="1">
    <cellStyle name="Normal" xfId="0" builtinId="0"/>
  </cellStyles>
  <dxfs count="11">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alignment horizontal="center" vertical="bottom" textRotation="0" wrapText="0"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I58" totalsRowShown="0" headerRowDxfId="10" dataDxfId="9">
  <autoFilter ref="A4:I58"/>
  <tableColumns count="9">
    <tableColumn id="1" name="Applicant Entity" dataDxfId="8"/>
    <tableColumn id="2" name="Station Name " dataDxfId="7"/>
    <tableColumn id="3" name="Station Address" dataDxfId="6"/>
    <tableColumn id="7" name="City" dataDxfId="5"/>
    <tableColumn id="4" name="Number of Dispensing Units" dataDxfId="4"/>
    <tableColumn id="5" name="HRI Refueling Capacity (Kg/day) " dataDxfId="3"/>
    <tableColumn id="6" name="Effective Date Range for HRI Crediting " dataDxfId="2"/>
    <tableColumn id="8" name="Application Update" dataDxfId="1"/>
    <tableColumn id="9" name="Associated FSE IDs" dataDxfId="0"/>
  </tableColumns>
  <tableStyleInfo name="TableStyleLight21" showFirstColumn="0" showLastColumn="0" showRowStripes="1" showColumnStripes="0"/>
  <extLst>
    <ext xmlns:x14="http://schemas.microsoft.com/office/spreadsheetml/2009/9/main" uri="{504A1905-F514-4f6f-8877-14C23A59335A}">
      <x14:table altText="List of Approved HRI Applications" altTextSummary="This table includes the following columns describing approved HRI applications:_x000d__x000a_From left to right:  Applicant entity, station name, station address, city, number of dispensing units, HRI refueling capacity (kg/day), and effective date range for HRI credit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zoomScale="85" zoomScaleNormal="85" workbookViewId="0"/>
  </sheetViews>
  <sheetFormatPr defaultColWidth="9.1796875" defaultRowHeight="14" x14ac:dyDescent="0.3"/>
  <cols>
    <col min="1" max="1" width="35.54296875" style="2" customWidth="1"/>
    <col min="2" max="2" width="29.453125" style="2" customWidth="1"/>
    <col min="3" max="3" width="35.7265625" style="2" customWidth="1"/>
    <col min="4" max="4" width="27.81640625" style="2" customWidth="1"/>
    <col min="5" max="5" width="21" style="2" customWidth="1"/>
    <col min="6" max="6" width="26" style="2" customWidth="1"/>
    <col min="7" max="7" width="25" style="2" customWidth="1"/>
    <col min="8" max="8" width="63.81640625" style="2" customWidth="1"/>
    <col min="9" max="9" width="19.90625" style="2" customWidth="1"/>
    <col min="10" max="16384" width="9.1796875" style="2"/>
  </cols>
  <sheetData>
    <row r="1" spans="1:9" ht="32.5" x14ac:dyDescent="0.65">
      <c r="A1" s="1" t="s">
        <v>52</v>
      </c>
      <c r="G1" s="3"/>
    </row>
    <row r="2" spans="1:9" ht="15.5" x14ac:dyDescent="0.35">
      <c r="A2" s="4"/>
    </row>
    <row r="4" spans="1:9" ht="52.5" customHeight="1" x14ac:dyDescent="0.3">
      <c r="A4" s="5" t="s">
        <v>0</v>
      </c>
      <c r="B4" s="5" t="s">
        <v>1</v>
      </c>
      <c r="C4" s="5" t="s">
        <v>2</v>
      </c>
      <c r="D4" s="5" t="s">
        <v>7</v>
      </c>
      <c r="E4" s="5" t="s">
        <v>3</v>
      </c>
      <c r="F4" s="5" t="s">
        <v>76</v>
      </c>
      <c r="G4" s="5" t="s">
        <v>4</v>
      </c>
      <c r="H4" s="21" t="s">
        <v>141</v>
      </c>
      <c r="I4" s="21" t="s">
        <v>142</v>
      </c>
    </row>
    <row r="5" spans="1:9" x14ac:dyDescent="0.3">
      <c r="A5" s="6" t="s">
        <v>5</v>
      </c>
      <c r="B5" s="2" t="s">
        <v>8</v>
      </c>
      <c r="C5" s="2" t="s">
        <v>9</v>
      </c>
      <c r="D5" s="2" t="s">
        <v>8</v>
      </c>
      <c r="E5" s="6">
        <v>1</v>
      </c>
      <c r="F5" s="6">
        <v>266</v>
      </c>
      <c r="G5" s="2" t="s">
        <v>53</v>
      </c>
      <c r="H5" s="18"/>
      <c r="I5" s="24" t="s">
        <v>143</v>
      </c>
    </row>
    <row r="6" spans="1:9" x14ac:dyDescent="0.3">
      <c r="A6" s="6" t="s">
        <v>5</v>
      </c>
      <c r="B6" s="2" t="s">
        <v>10</v>
      </c>
      <c r="C6" s="2" t="s">
        <v>11</v>
      </c>
      <c r="D6" s="2" t="s">
        <v>10</v>
      </c>
      <c r="E6" s="6">
        <v>1</v>
      </c>
      <c r="F6" s="6">
        <v>266</v>
      </c>
      <c r="G6" s="2" t="s">
        <v>53</v>
      </c>
      <c r="H6" s="18"/>
      <c r="I6" s="18" t="s">
        <v>144</v>
      </c>
    </row>
    <row r="7" spans="1:9" x14ac:dyDescent="0.3">
      <c r="A7" s="6" t="s">
        <v>5</v>
      </c>
      <c r="B7" s="2" t="s">
        <v>12</v>
      </c>
      <c r="C7" s="2" t="s">
        <v>13</v>
      </c>
      <c r="D7" s="2" t="s">
        <v>12</v>
      </c>
      <c r="E7" s="6">
        <v>1</v>
      </c>
      <c r="F7" s="6">
        <v>266</v>
      </c>
      <c r="G7" s="2" t="s">
        <v>53</v>
      </c>
      <c r="H7" s="18"/>
      <c r="I7" s="18" t="s">
        <v>145</v>
      </c>
    </row>
    <row r="8" spans="1:9" x14ac:dyDescent="0.3">
      <c r="A8" s="6" t="s">
        <v>5</v>
      </c>
      <c r="B8" s="2" t="s">
        <v>14</v>
      </c>
      <c r="C8" s="2" t="s">
        <v>15</v>
      </c>
      <c r="D8" s="2" t="s">
        <v>14</v>
      </c>
      <c r="E8" s="6">
        <v>1</v>
      </c>
      <c r="F8" s="6">
        <v>266</v>
      </c>
      <c r="G8" s="2" t="s">
        <v>53</v>
      </c>
      <c r="H8" s="18"/>
      <c r="I8" s="18" t="s">
        <v>146</v>
      </c>
    </row>
    <row r="9" spans="1:9" x14ac:dyDescent="0.3">
      <c r="A9" s="6" t="s">
        <v>5</v>
      </c>
      <c r="B9" s="2" t="s">
        <v>16</v>
      </c>
      <c r="C9" s="2" t="s">
        <v>17</v>
      </c>
      <c r="D9" s="2" t="s">
        <v>16</v>
      </c>
      <c r="E9" s="6">
        <v>1</v>
      </c>
      <c r="F9" s="6">
        <v>266</v>
      </c>
      <c r="G9" s="2" t="s">
        <v>53</v>
      </c>
      <c r="H9" s="18"/>
      <c r="I9" s="18" t="s">
        <v>147</v>
      </c>
    </row>
    <row r="10" spans="1:9" x14ac:dyDescent="0.3">
      <c r="A10" s="6" t="s">
        <v>5</v>
      </c>
      <c r="B10" s="2" t="s">
        <v>18</v>
      </c>
      <c r="C10" s="2" t="s">
        <v>19</v>
      </c>
      <c r="D10" s="2" t="s">
        <v>46</v>
      </c>
      <c r="E10" s="6">
        <v>1</v>
      </c>
      <c r="F10" s="6">
        <v>266</v>
      </c>
      <c r="G10" s="2" t="s">
        <v>53</v>
      </c>
      <c r="H10" s="18"/>
      <c r="I10" s="18" t="s">
        <v>148</v>
      </c>
    </row>
    <row r="11" spans="1:9" x14ac:dyDescent="0.3">
      <c r="A11" s="6" t="s">
        <v>5</v>
      </c>
      <c r="B11" s="2" t="s">
        <v>20</v>
      </c>
      <c r="C11" s="2" t="s">
        <v>21</v>
      </c>
      <c r="D11" s="2" t="s">
        <v>46</v>
      </c>
      <c r="E11" s="6">
        <v>1</v>
      </c>
      <c r="F11" s="6">
        <v>266</v>
      </c>
      <c r="G11" s="2" t="s">
        <v>53</v>
      </c>
      <c r="H11" s="18"/>
      <c r="I11" s="18" t="s">
        <v>149</v>
      </c>
    </row>
    <row r="12" spans="1:9" x14ac:dyDescent="0.3">
      <c r="A12" s="6" t="s">
        <v>5</v>
      </c>
      <c r="B12" s="2" t="s">
        <v>22</v>
      </c>
      <c r="C12" s="2" t="s">
        <v>23</v>
      </c>
      <c r="D12" s="2" t="s">
        <v>47</v>
      </c>
      <c r="E12" s="6">
        <v>1</v>
      </c>
      <c r="F12" s="6">
        <v>266</v>
      </c>
      <c r="G12" s="2" t="s">
        <v>53</v>
      </c>
      <c r="H12" s="18"/>
      <c r="I12" s="18" t="s">
        <v>150</v>
      </c>
    </row>
    <row r="13" spans="1:9" x14ac:dyDescent="0.3">
      <c r="A13" s="6" t="s">
        <v>5</v>
      </c>
      <c r="B13" s="2" t="s">
        <v>24</v>
      </c>
      <c r="C13" s="2" t="s">
        <v>25</v>
      </c>
      <c r="D13" s="2" t="s">
        <v>48</v>
      </c>
      <c r="E13" s="6">
        <v>1</v>
      </c>
      <c r="F13" s="6">
        <v>266</v>
      </c>
      <c r="G13" s="2" t="s">
        <v>53</v>
      </c>
      <c r="H13" s="18"/>
      <c r="I13" s="19" t="s">
        <v>170</v>
      </c>
    </row>
    <row r="14" spans="1:9" x14ac:dyDescent="0.3">
      <c r="A14" s="6" t="s">
        <v>5</v>
      </c>
      <c r="B14" s="2" t="s">
        <v>26</v>
      </c>
      <c r="C14" s="2" t="s">
        <v>27</v>
      </c>
      <c r="D14" s="2" t="s">
        <v>26</v>
      </c>
      <c r="E14" s="6">
        <v>1</v>
      </c>
      <c r="F14" s="6">
        <v>266</v>
      </c>
      <c r="G14" s="2" t="s">
        <v>53</v>
      </c>
      <c r="H14" s="18"/>
      <c r="I14" s="18" t="s">
        <v>151</v>
      </c>
    </row>
    <row r="15" spans="1:9" x14ac:dyDescent="0.3">
      <c r="A15" s="6" t="s">
        <v>5</v>
      </c>
      <c r="B15" s="2" t="s">
        <v>28</v>
      </c>
      <c r="C15" s="2" t="s">
        <v>29</v>
      </c>
      <c r="D15" s="2" t="s">
        <v>49</v>
      </c>
      <c r="E15" s="6">
        <v>1</v>
      </c>
      <c r="F15" s="6">
        <v>266</v>
      </c>
      <c r="G15" s="2" t="s">
        <v>53</v>
      </c>
      <c r="H15" s="18"/>
      <c r="I15" s="19" t="s">
        <v>171</v>
      </c>
    </row>
    <row r="16" spans="1:9" x14ac:dyDescent="0.3">
      <c r="A16" s="6" t="s">
        <v>5</v>
      </c>
      <c r="B16" s="2" t="s">
        <v>30</v>
      </c>
      <c r="C16" s="2" t="s">
        <v>31</v>
      </c>
      <c r="D16" s="2" t="s">
        <v>30</v>
      </c>
      <c r="E16" s="6">
        <v>1</v>
      </c>
      <c r="F16" s="6">
        <v>206</v>
      </c>
      <c r="G16" s="2" t="s">
        <v>53</v>
      </c>
      <c r="H16" s="18"/>
      <c r="I16" s="18" t="s">
        <v>152</v>
      </c>
    </row>
    <row r="17" spans="1:9" x14ac:dyDescent="0.3">
      <c r="A17" s="6" t="s">
        <v>5</v>
      </c>
      <c r="B17" s="2" t="s">
        <v>32</v>
      </c>
      <c r="C17" s="2" t="s">
        <v>33</v>
      </c>
      <c r="D17" s="2" t="s">
        <v>50</v>
      </c>
      <c r="E17" s="6">
        <v>1</v>
      </c>
      <c r="F17" s="6">
        <v>266</v>
      </c>
      <c r="G17" s="2" t="s">
        <v>53</v>
      </c>
      <c r="H17" s="18"/>
      <c r="I17" s="19" t="s">
        <v>172</v>
      </c>
    </row>
    <row r="18" spans="1:9" x14ac:dyDescent="0.3">
      <c r="A18" s="6" t="s">
        <v>5</v>
      </c>
      <c r="B18" s="2" t="s">
        <v>34</v>
      </c>
      <c r="C18" s="2" t="s">
        <v>35</v>
      </c>
      <c r="D18" s="2" t="s">
        <v>51</v>
      </c>
      <c r="E18" s="6">
        <v>1</v>
      </c>
      <c r="F18" s="6">
        <v>266</v>
      </c>
      <c r="G18" s="2" t="s">
        <v>53</v>
      </c>
      <c r="H18" s="18"/>
      <c r="I18" s="18" t="s">
        <v>153</v>
      </c>
    </row>
    <row r="19" spans="1:9" x14ac:dyDescent="0.3">
      <c r="A19" s="6" t="s">
        <v>5</v>
      </c>
      <c r="B19" s="2" t="s">
        <v>36</v>
      </c>
      <c r="C19" s="2" t="s">
        <v>37</v>
      </c>
      <c r="D19" s="2" t="s">
        <v>36</v>
      </c>
      <c r="E19" s="6">
        <v>1</v>
      </c>
      <c r="F19" s="6">
        <v>266</v>
      </c>
      <c r="G19" s="2" t="s">
        <v>53</v>
      </c>
      <c r="H19" s="18"/>
      <c r="I19" s="18" t="s">
        <v>154</v>
      </c>
    </row>
    <row r="20" spans="1:9" x14ac:dyDescent="0.3">
      <c r="A20" s="6" t="s">
        <v>5</v>
      </c>
      <c r="B20" s="2" t="s">
        <v>38</v>
      </c>
      <c r="C20" s="2" t="s">
        <v>39</v>
      </c>
      <c r="D20" s="2" t="s">
        <v>38</v>
      </c>
      <c r="E20" s="6">
        <v>1</v>
      </c>
      <c r="F20" s="6">
        <v>266</v>
      </c>
      <c r="G20" s="2" t="s">
        <v>53</v>
      </c>
      <c r="H20" s="18"/>
      <c r="I20" s="18" t="s">
        <v>155</v>
      </c>
    </row>
    <row r="21" spans="1:9" x14ac:dyDescent="0.3">
      <c r="A21" s="6" t="s">
        <v>5</v>
      </c>
      <c r="B21" s="2" t="s">
        <v>40</v>
      </c>
      <c r="C21" s="2" t="s">
        <v>41</v>
      </c>
      <c r="D21" s="2" t="s">
        <v>40</v>
      </c>
      <c r="E21" s="6">
        <v>1</v>
      </c>
      <c r="F21" s="6">
        <v>266</v>
      </c>
      <c r="G21" s="2" t="s">
        <v>53</v>
      </c>
      <c r="H21" s="18"/>
      <c r="I21" s="18" t="s">
        <v>156</v>
      </c>
    </row>
    <row r="22" spans="1:9" x14ac:dyDescent="0.3">
      <c r="A22" s="6" t="s">
        <v>5</v>
      </c>
      <c r="B22" s="2" t="s">
        <v>42</v>
      </c>
      <c r="C22" s="2" t="s">
        <v>43</v>
      </c>
      <c r="D22" s="2" t="s">
        <v>42</v>
      </c>
      <c r="E22" s="6">
        <v>1</v>
      </c>
      <c r="F22" s="6">
        <v>198</v>
      </c>
      <c r="G22" s="2" t="s">
        <v>53</v>
      </c>
      <c r="H22" s="18"/>
      <c r="I22" s="18" t="s">
        <v>157</v>
      </c>
    </row>
    <row r="23" spans="1:9" x14ac:dyDescent="0.3">
      <c r="A23" s="6" t="s">
        <v>5</v>
      </c>
      <c r="B23" s="2" t="s">
        <v>44</v>
      </c>
      <c r="C23" s="2" t="s">
        <v>45</v>
      </c>
      <c r="D23" s="2" t="s">
        <v>44</v>
      </c>
      <c r="E23" s="6">
        <v>1</v>
      </c>
      <c r="F23" s="6">
        <v>266</v>
      </c>
      <c r="G23" s="2" t="s">
        <v>53</v>
      </c>
      <c r="H23" s="18"/>
      <c r="I23" s="18" t="s">
        <v>158</v>
      </c>
    </row>
    <row r="24" spans="1:9" x14ac:dyDescent="0.3">
      <c r="A24" s="6" t="s">
        <v>6</v>
      </c>
      <c r="B24" s="2" t="s">
        <v>54</v>
      </c>
      <c r="C24" s="2" t="s">
        <v>55</v>
      </c>
      <c r="D24" s="2" t="s">
        <v>56</v>
      </c>
      <c r="E24" s="6">
        <v>2</v>
      </c>
      <c r="F24" s="6">
        <v>513</v>
      </c>
      <c r="G24" s="2" t="s">
        <v>53</v>
      </c>
      <c r="H24" s="18"/>
      <c r="I24" s="19" t="s">
        <v>173</v>
      </c>
    </row>
    <row r="25" spans="1:9" x14ac:dyDescent="0.3">
      <c r="A25" s="6" t="s">
        <v>6</v>
      </c>
      <c r="B25" s="2" t="s">
        <v>57</v>
      </c>
      <c r="C25" s="2" t="s">
        <v>58</v>
      </c>
      <c r="D25" s="2" t="s">
        <v>44</v>
      </c>
      <c r="E25" s="6">
        <v>2</v>
      </c>
      <c r="F25" s="6">
        <v>513</v>
      </c>
      <c r="G25" s="2" t="s">
        <v>53</v>
      </c>
      <c r="H25" s="18"/>
      <c r="I25" s="18"/>
    </row>
    <row r="26" spans="1:9" x14ac:dyDescent="0.3">
      <c r="A26" s="6" t="s">
        <v>6</v>
      </c>
      <c r="B26" s="2" t="s">
        <v>59</v>
      </c>
      <c r="C26" s="2" t="s">
        <v>60</v>
      </c>
      <c r="D26" s="2" t="s">
        <v>59</v>
      </c>
      <c r="E26" s="6">
        <v>2</v>
      </c>
      <c r="F26" s="6">
        <v>513</v>
      </c>
      <c r="G26" s="2" t="s">
        <v>53</v>
      </c>
      <c r="H26" s="18"/>
      <c r="I26" s="18" t="s">
        <v>159</v>
      </c>
    </row>
    <row r="27" spans="1:9" x14ac:dyDescent="0.3">
      <c r="A27" s="6" t="s">
        <v>6</v>
      </c>
      <c r="B27" s="2" t="s">
        <v>61</v>
      </c>
      <c r="C27" s="2" t="s">
        <v>62</v>
      </c>
      <c r="D27" s="2" t="s">
        <v>63</v>
      </c>
      <c r="E27" s="6">
        <v>2</v>
      </c>
      <c r="F27" s="6">
        <v>513</v>
      </c>
      <c r="G27" s="2" t="s">
        <v>53</v>
      </c>
      <c r="H27" s="18"/>
      <c r="I27" s="18" t="s">
        <v>160</v>
      </c>
    </row>
    <row r="28" spans="1:9" x14ac:dyDescent="0.3">
      <c r="A28" s="6" t="s">
        <v>6</v>
      </c>
      <c r="B28" s="2" t="s">
        <v>64</v>
      </c>
      <c r="C28" s="2" t="s">
        <v>71</v>
      </c>
      <c r="D28" s="2" t="s">
        <v>65</v>
      </c>
      <c r="E28" s="6">
        <v>2</v>
      </c>
      <c r="F28" s="6">
        <v>513</v>
      </c>
      <c r="G28" s="2" t="s">
        <v>53</v>
      </c>
      <c r="H28" s="18"/>
      <c r="I28" s="19" t="s">
        <v>174</v>
      </c>
    </row>
    <row r="29" spans="1:9" x14ac:dyDescent="0.3">
      <c r="A29" s="6" t="s">
        <v>6</v>
      </c>
      <c r="B29" s="2" t="s">
        <v>66</v>
      </c>
      <c r="C29" s="2" t="s">
        <v>67</v>
      </c>
      <c r="D29" s="2" t="s">
        <v>65</v>
      </c>
      <c r="E29" s="6">
        <v>2</v>
      </c>
      <c r="F29" s="6">
        <v>513</v>
      </c>
      <c r="G29" s="2" t="s">
        <v>53</v>
      </c>
      <c r="H29" s="18"/>
      <c r="I29" s="18" t="s">
        <v>161</v>
      </c>
    </row>
    <row r="30" spans="1:9" x14ac:dyDescent="0.3">
      <c r="A30" s="6" t="s">
        <v>6</v>
      </c>
      <c r="B30" s="2" t="s">
        <v>68</v>
      </c>
      <c r="C30" s="2" t="s">
        <v>69</v>
      </c>
      <c r="D30" s="2" t="s">
        <v>70</v>
      </c>
      <c r="E30" s="6">
        <v>2</v>
      </c>
      <c r="F30" s="6">
        <v>513</v>
      </c>
      <c r="G30" s="2" t="s">
        <v>53</v>
      </c>
      <c r="H30" s="18"/>
      <c r="I30" s="18"/>
    </row>
    <row r="31" spans="1:9" ht="15" customHeight="1" x14ac:dyDescent="0.3">
      <c r="A31" s="7" t="s">
        <v>72</v>
      </c>
      <c r="B31" s="2" t="s">
        <v>73</v>
      </c>
      <c r="C31" s="2" t="s">
        <v>74</v>
      </c>
      <c r="D31" s="2" t="s">
        <v>46</v>
      </c>
      <c r="E31" s="6">
        <v>1</v>
      </c>
      <c r="F31" s="6">
        <v>200</v>
      </c>
      <c r="G31" s="2" t="s">
        <v>53</v>
      </c>
      <c r="H31" s="18"/>
      <c r="I31" s="18" t="s">
        <v>162</v>
      </c>
    </row>
    <row r="32" spans="1:9" x14ac:dyDescent="0.3">
      <c r="A32" s="6" t="s">
        <v>5</v>
      </c>
      <c r="B32" s="2" t="s">
        <v>77</v>
      </c>
      <c r="C32" s="2" t="s">
        <v>78</v>
      </c>
      <c r="D32" s="2" t="s">
        <v>77</v>
      </c>
      <c r="E32" s="6">
        <v>2</v>
      </c>
      <c r="F32" s="6">
        <v>808</v>
      </c>
      <c r="G32" s="2" t="s">
        <v>79</v>
      </c>
      <c r="H32" s="18"/>
      <c r="I32" s="18"/>
    </row>
    <row r="33" spans="1:9" x14ac:dyDescent="0.3">
      <c r="A33" s="6" t="s">
        <v>5</v>
      </c>
      <c r="B33" s="2" t="s">
        <v>80</v>
      </c>
      <c r="C33" s="2" t="s">
        <v>81</v>
      </c>
      <c r="D33" s="2" t="s">
        <v>80</v>
      </c>
      <c r="E33" s="6">
        <v>2</v>
      </c>
      <c r="F33" s="6">
        <v>808</v>
      </c>
      <c r="G33" s="2" t="s">
        <v>79</v>
      </c>
      <c r="H33" s="18"/>
      <c r="I33" s="18" t="s">
        <v>163</v>
      </c>
    </row>
    <row r="34" spans="1:9" x14ac:dyDescent="0.3">
      <c r="A34" s="6" t="s">
        <v>5</v>
      </c>
      <c r="B34" s="2" t="s">
        <v>82</v>
      </c>
      <c r="C34" s="2" t="s">
        <v>83</v>
      </c>
      <c r="D34" s="2" t="s">
        <v>82</v>
      </c>
      <c r="E34" s="6">
        <v>2</v>
      </c>
      <c r="F34" s="6">
        <v>808</v>
      </c>
      <c r="G34" s="2" t="s">
        <v>79</v>
      </c>
      <c r="H34" s="18"/>
      <c r="I34" s="18"/>
    </row>
    <row r="35" spans="1:9" ht="14.5" customHeight="1" x14ac:dyDescent="0.3">
      <c r="A35" s="7" t="s">
        <v>72</v>
      </c>
      <c r="B35" s="11" t="s">
        <v>84</v>
      </c>
      <c r="C35" s="11" t="s">
        <v>85</v>
      </c>
      <c r="D35" s="11" t="s">
        <v>84</v>
      </c>
      <c r="E35" s="10">
        <v>1</v>
      </c>
      <c r="F35" s="10">
        <v>136</v>
      </c>
      <c r="G35" s="11" t="s">
        <v>79</v>
      </c>
      <c r="H35" s="18"/>
      <c r="I35" s="18" t="s">
        <v>164</v>
      </c>
    </row>
    <row r="36" spans="1:9" x14ac:dyDescent="0.3">
      <c r="A36" s="6" t="s">
        <v>89</v>
      </c>
      <c r="B36" s="2" t="s">
        <v>90</v>
      </c>
      <c r="C36" s="2" t="s">
        <v>91</v>
      </c>
      <c r="D36" s="2" t="s">
        <v>90</v>
      </c>
      <c r="E36" s="6">
        <v>3</v>
      </c>
      <c r="F36" s="6">
        <v>1200</v>
      </c>
      <c r="G36" s="11" t="s">
        <v>88</v>
      </c>
      <c r="H36" s="18"/>
      <c r="I36" s="18"/>
    </row>
    <row r="37" spans="1:9" x14ac:dyDescent="0.3">
      <c r="A37" s="6" t="s">
        <v>89</v>
      </c>
      <c r="B37" s="13" t="s">
        <v>92</v>
      </c>
      <c r="C37" s="13" t="s">
        <v>96</v>
      </c>
      <c r="D37" s="13" t="s">
        <v>50</v>
      </c>
      <c r="E37" s="12">
        <v>3</v>
      </c>
      <c r="F37" s="12">
        <v>1200</v>
      </c>
      <c r="G37" s="11" t="s">
        <v>88</v>
      </c>
      <c r="H37" s="18"/>
      <c r="I37" s="18"/>
    </row>
    <row r="38" spans="1:9" x14ac:dyDescent="0.3">
      <c r="A38" s="6" t="s">
        <v>89</v>
      </c>
      <c r="B38" s="13" t="s">
        <v>93</v>
      </c>
      <c r="C38" s="13" t="s">
        <v>97</v>
      </c>
      <c r="D38" s="13" t="s">
        <v>93</v>
      </c>
      <c r="E38" s="12">
        <v>3</v>
      </c>
      <c r="F38" s="12">
        <v>1200</v>
      </c>
      <c r="G38" s="11" t="s">
        <v>88</v>
      </c>
      <c r="H38" s="18"/>
      <c r="I38" s="18"/>
    </row>
    <row r="39" spans="1:9" x14ac:dyDescent="0.3">
      <c r="A39" s="6" t="s">
        <v>89</v>
      </c>
      <c r="B39" s="13" t="s">
        <v>94</v>
      </c>
      <c r="C39" s="13" t="s">
        <v>98</v>
      </c>
      <c r="D39" s="13" t="s">
        <v>94</v>
      </c>
      <c r="E39" s="12">
        <v>3</v>
      </c>
      <c r="F39" s="12">
        <v>1200</v>
      </c>
      <c r="G39" s="11" t="s">
        <v>88</v>
      </c>
      <c r="H39" s="18"/>
      <c r="I39" s="18" t="s">
        <v>165</v>
      </c>
    </row>
    <row r="40" spans="1:9" x14ac:dyDescent="0.3">
      <c r="A40" s="6" t="s">
        <v>89</v>
      </c>
      <c r="B40" s="13" t="s">
        <v>95</v>
      </c>
      <c r="C40" s="13" t="s">
        <v>99</v>
      </c>
      <c r="D40" s="13" t="s">
        <v>95</v>
      </c>
      <c r="E40" s="12">
        <v>3</v>
      </c>
      <c r="F40" s="12">
        <v>1200</v>
      </c>
      <c r="G40" s="11" t="s">
        <v>88</v>
      </c>
      <c r="H40" s="18"/>
      <c r="I40" s="18"/>
    </row>
    <row r="41" spans="1:9" x14ac:dyDescent="0.3">
      <c r="A41" s="6" t="s">
        <v>89</v>
      </c>
      <c r="B41" s="13" t="s">
        <v>47</v>
      </c>
      <c r="C41" s="13" t="s">
        <v>100</v>
      </c>
      <c r="D41" s="13" t="s">
        <v>47</v>
      </c>
      <c r="E41" s="12">
        <v>3</v>
      </c>
      <c r="F41" s="12">
        <v>1200</v>
      </c>
      <c r="G41" s="11" t="s">
        <v>88</v>
      </c>
      <c r="H41" s="18"/>
      <c r="I41" s="18"/>
    </row>
    <row r="42" spans="1:9" x14ac:dyDescent="0.3">
      <c r="A42" s="6" t="s">
        <v>89</v>
      </c>
      <c r="B42" s="13" t="s">
        <v>101</v>
      </c>
      <c r="C42" s="13" t="s">
        <v>102</v>
      </c>
      <c r="D42" s="13" t="s">
        <v>103</v>
      </c>
      <c r="E42" s="12">
        <v>3</v>
      </c>
      <c r="F42" s="12">
        <v>1200</v>
      </c>
      <c r="G42" s="13" t="s">
        <v>104</v>
      </c>
      <c r="H42" s="18"/>
      <c r="I42" s="18"/>
    </row>
    <row r="43" spans="1:9" x14ac:dyDescent="0.3">
      <c r="A43" s="6" t="s">
        <v>89</v>
      </c>
      <c r="B43" s="13" t="s">
        <v>105</v>
      </c>
      <c r="C43" s="13" t="s">
        <v>106</v>
      </c>
      <c r="D43" s="13" t="s">
        <v>105</v>
      </c>
      <c r="E43" s="12">
        <v>3</v>
      </c>
      <c r="F43" s="12">
        <v>1200</v>
      </c>
      <c r="G43" s="13" t="s">
        <v>104</v>
      </c>
      <c r="H43" s="18"/>
      <c r="I43" s="18"/>
    </row>
    <row r="44" spans="1:9" x14ac:dyDescent="0.3">
      <c r="A44" s="6" t="s">
        <v>89</v>
      </c>
      <c r="B44" s="13" t="s">
        <v>107</v>
      </c>
      <c r="C44" s="13" t="s">
        <v>108</v>
      </c>
      <c r="D44" s="13" t="s">
        <v>107</v>
      </c>
      <c r="E44" s="12">
        <v>4</v>
      </c>
      <c r="F44" s="12">
        <v>1200</v>
      </c>
      <c r="G44" s="13" t="s">
        <v>104</v>
      </c>
      <c r="H44" s="18"/>
      <c r="I44" s="18"/>
    </row>
    <row r="45" spans="1:9" x14ac:dyDescent="0.3">
      <c r="A45" s="6" t="s">
        <v>89</v>
      </c>
      <c r="B45" s="13" t="s">
        <v>109</v>
      </c>
      <c r="C45" s="13" t="s">
        <v>110</v>
      </c>
      <c r="D45" s="13" t="s">
        <v>109</v>
      </c>
      <c r="E45" s="12">
        <v>4</v>
      </c>
      <c r="F45" s="12">
        <v>1200</v>
      </c>
      <c r="G45" s="13" t="s">
        <v>104</v>
      </c>
      <c r="H45" s="18"/>
      <c r="I45" s="18"/>
    </row>
    <row r="46" spans="1:9" x14ac:dyDescent="0.3">
      <c r="A46" s="6" t="s">
        <v>89</v>
      </c>
      <c r="B46" s="13" t="s">
        <v>122</v>
      </c>
      <c r="C46" s="13" t="s">
        <v>111</v>
      </c>
      <c r="D46" s="13" t="s">
        <v>38</v>
      </c>
      <c r="E46" s="12">
        <v>4</v>
      </c>
      <c r="F46" s="12">
        <v>1200</v>
      </c>
      <c r="G46" s="13" t="s">
        <v>104</v>
      </c>
      <c r="H46" s="18"/>
      <c r="I46" s="18"/>
    </row>
    <row r="47" spans="1:9" x14ac:dyDescent="0.3">
      <c r="A47" s="6" t="s">
        <v>89</v>
      </c>
      <c r="B47" s="13" t="s">
        <v>112</v>
      </c>
      <c r="C47" s="13" t="s">
        <v>113</v>
      </c>
      <c r="D47" s="13" t="s">
        <v>112</v>
      </c>
      <c r="E47" s="12">
        <v>4</v>
      </c>
      <c r="F47" s="12">
        <v>1200</v>
      </c>
      <c r="G47" s="13" t="s">
        <v>104</v>
      </c>
      <c r="H47" s="18"/>
      <c r="I47" s="18"/>
    </row>
    <row r="48" spans="1:9" x14ac:dyDescent="0.3">
      <c r="A48" s="6" t="s">
        <v>89</v>
      </c>
      <c r="B48" s="13" t="s">
        <v>114</v>
      </c>
      <c r="C48" s="13" t="s">
        <v>115</v>
      </c>
      <c r="D48" s="13" t="s">
        <v>114</v>
      </c>
      <c r="E48" s="12">
        <v>4</v>
      </c>
      <c r="F48" s="12">
        <v>1200</v>
      </c>
      <c r="G48" s="13" t="s">
        <v>104</v>
      </c>
      <c r="H48" s="18"/>
      <c r="I48" s="18"/>
    </row>
    <row r="49" spans="1:9" x14ac:dyDescent="0.3">
      <c r="A49" s="6" t="s">
        <v>89</v>
      </c>
      <c r="B49" s="13" t="s">
        <v>116</v>
      </c>
      <c r="C49" s="13" t="s">
        <v>117</v>
      </c>
      <c r="D49" s="13" t="s">
        <v>116</v>
      </c>
      <c r="E49" s="12">
        <v>4</v>
      </c>
      <c r="F49" s="12">
        <v>1200</v>
      </c>
      <c r="G49" s="13" t="s">
        <v>104</v>
      </c>
      <c r="H49" s="18"/>
      <c r="I49" s="18"/>
    </row>
    <row r="50" spans="1:9" x14ac:dyDescent="0.3">
      <c r="A50" s="6" t="s">
        <v>89</v>
      </c>
      <c r="B50" s="13" t="s">
        <v>118</v>
      </c>
      <c r="C50" s="13" t="s">
        <v>119</v>
      </c>
      <c r="D50" s="13" t="s">
        <v>44</v>
      </c>
      <c r="E50" s="12">
        <v>4</v>
      </c>
      <c r="F50" s="12">
        <v>1200</v>
      </c>
      <c r="G50" s="13" t="s">
        <v>104</v>
      </c>
      <c r="H50" s="18"/>
      <c r="I50" s="18"/>
    </row>
    <row r="51" spans="1:9" s="19" customFormat="1" x14ac:dyDescent="0.3">
      <c r="A51" s="20" t="s">
        <v>89</v>
      </c>
      <c r="B51" s="19" t="s">
        <v>120</v>
      </c>
      <c r="C51" s="19" t="s">
        <v>121</v>
      </c>
      <c r="D51" s="19" t="s">
        <v>47</v>
      </c>
      <c r="E51" s="20">
        <v>4</v>
      </c>
      <c r="F51" s="20">
        <v>1200</v>
      </c>
      <c r="G51" s="19" t="s">
        <v>104</v>
      </c>
      <c r="H51" s="18"/>
      <c r="I51" s="18"/>
    </row>
    <row r="52" spans="1:9" s="19" customFormat="1" x14ac:dyDescent="0.3">
      <c r="A52" s="20" t="s">
        <v>123</v>
      </c>
      <c r="B52" s="19" t="s">
        <v>124</v>
      </c>
      <c r="C52" s="19" t="s">
        <v>125</v>
      </c>
      <c r="D52" s="19" t="s">
        <v>124</v>
      </c>
      <c r="E52" s="20">
        <v>2</v>
      </c>
      <c r="F52" s="20">
        <v>783</v>
      </c>
      <c r="G52" s="19" t="s">
        <v>104</v>
      </c>
      <c r="H52" s="18"/>
      <c r="I52" s="18"/>
    </row>
    <row r="53" spans="1:9" s="19" customFormat="1" x14ac:dyDescent="0.3">
      <c r="A53" s="20" t="s">
        <v>127</v>
      </c>
      <c r="B53" s="19" t="s">
        <v>128</v>
      </c>
      <c r="C53" s="19" t="s">
        <v>132</v>
      </c>
      <c r="D53" s="19" t="s">
        <v>128</v>
      </c>
      <c r="E53" s="20">
        <v>1</v>
      </c>
      <c r="F53" s="20">
        <v>349</v>
      </c>
      <c r="G53" s="19" t="s">
        <v>136</v>
      </c>
      <c r="H53" s="18"/>
      <c r="I53" s="18" t="s">
        <v>166</v>
      </c>
    </row>
    <row r="54" spans="1:9" s="19" customFormat="1" x14ac:dyDescent="0.3">
      <c r="A54" s="20" t="s">
        <v>127</v>
      </c>
      <c r="B54" s="19" t="s">
        <v>129</v>
      </c>
      <c r="C54" s="19" t="s">
        <v>133</v>
      </c>
      <c r="D54" s="19" t="s">
        <v>129</v>
      </c>
      <c r="E54" s="20">
        <v>1</v>
      </c>
      <c r="F54" s="20">
        <v>394</v>
      </c>
      <c r="G54" s="19" t="s">
        <v>136</v>
      </c>
      <c r="H54" s="18"/>
      <c r="I54" s="18" t="s">
        <v>167</v>
      </c>
    </row>
    <row r="55" spans="1:9" s="19" customFormat="1" x14ac:dyDescent="0.3">
      <c r="A55" s="20" t="s">
        <v>127</v>
      </c>
      <c r="B55" s="19" t="s">
        <v>130</v>
      </c>
      <c r="C55" s="19" t="s">
        <v>134</v>
      </c>
      <c r="D55" s="19" t="s">
        <v>130</v>
      </c>
      <c r="E55" s="20">
        <v>1</v>
      </c>
      <c r="F55" s="20">
        <v>393</v>
      </c>
      <c r="G55" s="19" t="s">
        <v>136</v>
      </c>
      <c r="H55" s="18"/>
      <c r="I55" s="18" t="s">
        <v>168</v>
      </c>
    </row>
    <row r="56" spans="1:9" s="19" customFormat="1" x14ac:dyDescent="0.3">
      <c r="A56" s="20" t="s">
        <v>127</v>
      </c>
      <c r="B56" s="19" t="s">
        <v>131</v>
      </c>
      <c r="C56" s="19" t="s">
        <v>135</v>
      </c>
      <c r="D56" s="19" t="s">
        <v>131</v>
      </c>
      <c r="E56" s="20">
        <v>1</v>
      </c>
      <c r="F56" s="20">
        <v>394</v>
      </c>
      <c r="G56" s="19" t="s">
        <v>136</v>
      </c>
      <c r="H56" s="18"/>
      <c r="I56" s="18" t="s">
        <v>169</v>
      </c>
    </row>
    <row r="57" spans="1:9" s="19" customFormat="1" ht="28" x14ac:dyDescent="0.3">
      <c r="A57" s="22" t="s">
        <v>72</v>
      </c>
      <c r="B57" s="23" t="s">
        <v>86</v>
      </c>
      <c r="C57" s="23" t="s">
        <v>87</v>
      </c>
      <c r="D57" s="23" t="s">
        <v>86</v>
      </c>
      <c r="E57" s="22">
        <v>1</v>
      </c>
      <c r="F57" s="22">
        <v>275</v>
      </c>
      <c r="G57" s="23" t="s">
        <v>126</v>
      </c>
      <c r="H57" s="25" t="s">
        <v>175</v>
      </c>
      <c r="I57" s="18"/>
    </row>
    <row r="58" spans="1:9" x14ac:dyDescent="0.3">
      <c r="A58" s="8" t="s">
        <v>75</v>
      </c>
      <c r="E58" s="8">
        <f>SUM(E5:E56)</f>
        <v>103</v>
      </c>
      <c r="F58" s="9">
        <f>SUM(F5:F56)</f>
        <v>32790</v>
      </c>
      <c r="G58" s="9"/>
      <c r="H58" s="18"/>
      <c r="I58" s="18"/>
    </row>
    <row r="61" spans="1:9" x14ac:dyDescent="0.3">
      <c r="A61" s="26" t="s">
        <v>140</v>
      </c>
      <c r="B61" s="26"/>
    </row>
    <row r="62" spans="1:9" x14ac:dyDescent="0.3">
      <c r="A62" s="14" t="s">
        <v>137</v>
      </c>
      <c r="B62" s="17">
        <v>84458</v>
      </c>
    </row>
    <row r="63" spans="1:9" x14ac:dyDescent="0.3">
      <c r="A63" s="15" t="s">
        <v>138</v>
      </c>
      <c r="B63" s="17">
        <v>29160</v>
      </c>
    </row>
    <row r="64" spans="1:9" x14ac:dyDescent="0.3">
      <c r="A64" s="16" t="s">
        <v>139</v>
      </c>
    </row>
  </sheetData>
  <mergeCells count="1">
    <mergeCell ref="A61:B61"/>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Approved HRI Applications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Firas A.Sneneh</dc:creator>
  <cp:lastModifiedBy>Ramalingam, Jordan@ARB</cp:lastModifiedBy>
  <dcterms:created xsi:type="dcterms:W3CDTF">2019-03-21T00:16:37Z</dcterms:created>
  <dcterms:modified xsi:type="dcterms:W3CDTF">2020-11-30T17:32:25Z</dcterms:modified>
</cp:coreProperties>
</file>